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20" windowWidth="20730" windowHeight="11160"/>
  </bookViews>
  <sheets>
    <sheet name="県登録用申込書" sheetId="16" r:id="rId1"/>
    <sheet name="県登録用申込書2枚目(11～30)" sheetId="21" r:id="rId2"/>
    <sheet name="管理用" sheetId="22" state="hidden" r:id="rId3"/>
  </sheets>
  <definedNames>
    <definedName name="_xlnm.Print_Area" localSheetId="0">県登録用申込書!$A$1:$M$58</definedName>
    <definedName name="_xlnm.Print_Area" localSheetId="1">'県登録用申込書2枚目(11～30)'!$A$1:$M$52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A39" i="22" l="1"/>
  <c r="A38" i="22"/>
  <c r="A37" i="22"/>
  <c r="A36" i="22"/>
  <c r="A35" i="22"/>
  <c r="A34" i="22"/>
  <c r="A33" i="22"/>
  <c r="A32" i="22"/>
  <c r="A31" i="22"/>
  <c r="A30" i="22"/>
  <c r="A29" i="22"/>
  <c r="A28" i="22"/>
  <c r="A27" i="22"/>
  <c r="A26" i="22"/>
  <c r="A25" i="22"/>
  <c r="A24" i="22"/>
  <c r="A23" i="22"/>
  <c r="A22" i="22"/>
  <c r="A21" i="22"/>
  <c r="A20" i="22"/>
  <c r="A19" i="22"/>
  <c r="A18" i="22"/>
  <c r="A17" i="22"/>
  <c r="A16" i="22"/>
  <c r="A15" i="22"/>
  <c r="A14" i="22"/>
  <c r="A13" i="22"/>
  <c r="A12" i="22"/>
  <c r="A11" i="22"/>
  <c r="A10" i="22"/>
  <c r="J39" i="22"/>
  <c r="I39" i="22"/>
  <c r="H39" i="22"/>
  <c r="G39" i="22"/>
  <c r="F39" i="22"/>
  <c r="E39" i="22"/>
  <c r="E38" i="22"/>
  <c r="D39" i="22"/>
  <c r="C39" i="22"/>
  <c r="D38" i="22"/>
  <c r="D37" i="22"/>
  <c r="D36" i="22"/>
  <c r="D35" i="22"/>
  <c r="D34" i="22"/>
  <c r="D33" i="22"/>
  <c r="D32" i="22"/>
  <c r="D31" i="22"/>
  <c r="D30" i="22"/>
  <c r="J30" i="22"/>
  <c r="J31" i="22"/>
  <c r="J32" i="22"/>
  <c r="J33" i="22"/>
  <c r="J34" i="22"/>
  <c r="J35" i="22"/>
  <c r="J36" i="22"/>
  <c r="J37" i="22"/>
  <c r="J38" i="22"/>
  <c r="I38" i="22"/>
  <c r="I37" i="22"/>
  <c r="I36" i="22"/>
  <c r="I35" i="22"/>
  <c r="I34" i="22"/>
  <c r="I33" i="22"/>
  <c r="I32" i="22"/>
  <c r="I31" i="22"/>
  <c r="I30" i="22"/>
  <c r="H38" i="22"/>
  <c r="H37" i="22"/>
  <c r="H36" i="22"/>
  <c r="H35" i="22"/>
  <c r="H34" i="22"/>
  <c r="H33" i="22"/>
  <c r="H32" i="22"/>
  <c r="H31" i="22"/>
  <c r="H30" i="22"/>
  <c r="G38" i="22"/>
  <c r="G37" i="22"/>
  <c r="G36" i="22"/>
  <c r="G35" i="22"/>
  <c r="G34" i="22"/>
  <c r="G33" i="22"/>
  <c r="G32" i="22"/>
  <c r="G31" i="22"/>
  <c r="G30" i="22"/>
  <c r="F30" i="22"/>
  <c r="F31" i="22"/>
  <c r="F32" i="22"/>
  <c r="F33" i="22"/>
  <c r="F34" i="22"/>
  <c r="F35" i="22"/>
  <c r="F36" i="22"/>
  <c r="F37" i="22"/>
  <c r="F38" i="22"/>
  <c r="E37" i="22"/>
  <c r="E36" i="22"/>
  <c r="E35" i="22"/>
  <c r="E34" i="22"/>
  <c r="E33" i="22"/>
  <c r="E32" i="22"/>
  <c r="E31" i="22"/>
  <c r="E30" i="22"/>
  <c r="C38" i="22"/>
  <c r="C37" i="22"/>
  <c r="C36" i="22"/>
  <c r="C35" i="22"/>
  <c r="C30" i="22"/>
  <c r="C31" i="22"/>
  <c r="C32" i="22"/>
  <c r="C33" i="22"/>
  <c r="C34" i="22"/>
  <c r="I22" i="22"/>
  <c r="J22" i="22"/>
  <c r="I23" i="22"/>
  <c r="J23" i="22"/>
  <c r="I24" i="22"/>
  <c r="J24" i="22"/>
  <c r="I25" i="22"/>
  <c r="J25" i="22"/>
  <c r="I26" i="22"/>
  <c r="J26" i="22"/>
  <c r="I27" i="22"/>
  <c r="J27" i="22"/>
  <c r="I28" i="22"/>
  <c r="J28" i="22"/>
  <c r="I29" i="22"/>
  <c r="J29" i="22"/>
  <c r="I20" i="22"/>
  <c r="J20" i="22"/>
  <c r="I21" i="22"/>
  <c r="J21" i="22"/>
  <c r="H22" i="22"/>
  <c r="H23" i="22"/>
  <c r="H24" i="22"/>
  <c r="H25" i="22"/>
  <c r="H26" i="22"/>
  <c r="H27" i="22"/>
  <c r="H28" i="22"/>
  <c r="H29" i="22"/>
  <c r="H21" i="22"/>
  <c r="H20" i="22"/>
  <c r="G22" i="22"/>
  <c r="G23" i="22"/>
  <c r="G24" i="22"/>
  <c r="G25" i="22"/>
  <c r="G26" i="22"/>
  <c r="G27" i="22"/>
  <c r="G28" i="22"/>
  <c r="G29" i="22"/>
  <c r="G20" i="22"/>
  <c r="G21" i="22"/>
  <c r="F22" i="22"/>
  <c r="F23" i="22"/>
  <c r="F24" i="22"/>
  <c r="F25" i="22"/>
  <c r="F26" i="22"/>
  <c r="F27" i="22"/>
  <c r="F28" i="22"/>
  <c r="F29" i="22"/>
  <c r="E22" i="22"/>
  <c r="E23" i="22"/>
  <c r="E24" i="22"/>
  <c r="E25" i="22"/>
  <c r="E26" i="22"/>
  <c r="E27" i="22"/>
  <c r="E28" i="22"/>
  <c r="E29" i="22"/>
  <c r="D22" i="22"/>
  <c r="D23" i="22"/>
  <c r="D24" i="22"/>
  <c r="D25" i="22"/>
  <c r="D26" i="22"/>
  <c r="D27" i="22"/>
  <c r="D28" i="22"/>
  <c r="D29" i="22"/>
  <c r="C26" i="22"/>
  <c r="C27" i="22"/>
  <c r="C28" i="22"/>
  <c r="C29" i="22"/>
  <c r="C22" i="22"/>
  <c r="C23" i="22"/>
  <c r="C24" i="22"/>
  <c r="C25" i="22"/>
  <c r="F21" i="22"/>
  <c r="E21" i="22"/>
  <c r="D21" i="22"/>
  <c r="C21" i="22"/>
  <c r="F20" i="22"/>
  <c r="E20" i="22"/>
  <c r="D20" i="22"/>
  <c r="C20" i="22"/>
  <c r="J9" i="22"/>
  <c r="J10" i="22"/>
  <c r="J11" i="22"/>
  <c r="J12" i="22"/>
  <c r="J13" i="22"/>
  <c r="J14" i="22"/>
  <c r="J15" i="22"/>
  <c r="J16" i="22"/>
  <c r="J17" i="22"/>
  <c r="J18" i="22"/>
  <c r="J19" i="22"/>
  <c r="I9" i="22"/>
  <c r="I10" i="22"/>
  <c r="I11" i="22"/>
  <c r="I12" i="22"/>
  <c r="I13" i="22"/>
  <c r="I14" i="22"/>
  <c r="I15" i="22"/>
  <c r="I16" i="22"/>
  <c r="I17" i="22"/>
  <c r="I18" i="22"/>
  <c r="I19" i="22"/>
  <c r="H19" i="22"/>
  <c r="H18" i="22"/>
  <c r="H17" i="22"/>
  <c r="H16" i="22"/>
  <c r="H15" i="22"/>
  <c r="H14" i="22"/>
  <c r="H13" i="22"/>
  <c r="H10" i="22"/>
  <c r="G9" i="22"/>
  <c r="G10" i="22"/>
  <c r="G11" i="22"/>
  <c r="G12" i="22"/>
  <c r="G13" i="22"/>
  <c r="G14" i="22"/>
  <c r="G15" i="22"/>
  <c r="G16" i="22"/>
  <c r="G17" i="22"/>
  <c r="G18" i="22"/>
  <c r="G19" i="22"/>
  <c r="F9" i="22"/>
  <c r="F10" i="22"/>
  <c r="F11" i="22"/>
  <c r="F12" i="22"/>
  <c r="F13" i="22"/>
  <c r="F14" i="22"/>
  <c r="F15" i="22"/>
  <c r="F16" i="22"/>
  <c r="F17" i="22"/>
  <c r="F18" i="22"/>
  <c r="F19" i="22"/>
  <c r="E19" i="22"/>
  <c r="E18" i="22"/>
  <c r="E17" i="22"/>
  <c r="E16" i="22"/>
  <c r="E15" i="22"/>
  <c r="E14" i="22"/>
  <c r="E13" i="22"/>
  <c r="D19" i="22"/>
  <c r="D18" i="22"/>
  <c r="D17" i="22"/>
  <c r="D16" i="22"/>
  <c r="D15" i="22"/>
  <c r="D14" i="22"/>
  <c r="D13" i="22"/>
  <c r="C19" i="22"/>
  <c r="C18" i="22"/>
  <c r="C17" i="22"/>
  <c r="C16" i="22"/>
  <c r="C15" i="22"/>
  <c r="C14" i="22"/>
  <c r="C13" i="22"/>
  <c r="E12" i="22"/>
  <c r="D12" i="22"/>
  <c r="C12" i="22"/>
  <c r="H12" i="22"/>
  <c r="H11" i="22"/>
  <c r="E11" i="22"/>
  <c r="D11" i="22"/>
  <c r="C11" i="22"/>
  <c r="E10" i="22"/>
  <c r="D10" i="22"/>
  <c r="C10" i="22"/>
  <c r="H9" i="22"/>
  <c r="E9" i="22"/>
  <c r="D9" i="22"/>
  <c r="C9" i="22"/>
  <c r="C6" i="22"/>
  <c r="C5" i="22"/>
  <c r="C4" i="22"/>
  <c r="C3" i="22"/>
  <c r="C2" i="22"/>
  <c r="C1" i="22"/>
  <c r="I7" i="21"/>
  <c r="E7" i="21"/>
  <c r="G4" i="21"/>
  <c r="G5" i="21"/>
  <c r="A4" i="21"/>
  <c r="A7" i="21"/>
  <c r="H35" i="16"/>
  <c r="H39" i="16" l="1"/>
  <c r="H37" i="16"/>
  <c r="H41" i="16" l="1"/>
</calcChain>
</file>

<file path=xl/comments1.xml><?xml version="1.0" encoding="utf-8"?>
<comments xmlns="http://schemas.openxmlformats.org/spreadsheetml/2006/main">
  <authors>
    <author>Owner</author>
  </authors>
  <commentList>
    <comment ref="O7" authorId="0">
      <text>
        <r>
          <rPr>
            <sz val="12"/>
            <color indexed="81"/>
            <rFont val="ＭＳ Ｐゴシック"/>
            <family val="3"/>
            <charset val="128"/>
          </rPr>
          <t>ドロップダウンリストから選択</t>
        </r>
      </text>
    </comment>
    <comment ref="A8" authorId="0">
      <text>
        <r>
          <rPr>
            <sz val="12"/>
            <color indexed="81"/>
            <rFont val="ＭＳ Ｐゴシック"/>
            <family val="3"/>
            <charset val="128"/>
          </rPr>
          <t>ドロップダウンリストから選択</t>
        </r>
      </text>
    </comment>
    <comment ref="D8" authorId="0">
      <text>
        <r>
          <rPr>
            <sz val="12"/>
            <color indexed="81"/>
            <rFont val="ＭＳ Ｐゴシック"/>
            <family val="3"/>
            <charset val="128"/>
          </rPr>
          <t>ドロップダウンリストから選択</t>
        </r>
      </text>
    </comment>
    <comment ref="M8" authorId="0">
      <text>
        <r>
          <rPr>
            <sz val="12"/>
            <color indexed="81"/>
            <rFont val="ＭＳ Ｐゴシック"/>
            <family val="3"/>
            <charset val="128"/>
          </rPr>
          <t>ドロップダウンリストから選択</t>
        </r>
      </text>
    </comment>
  </commentList>
</comments>
</file>

<file path=xl/comments2.xml><?xml version="1.0" encoding="utf-8"?>
<comments xmlns="http://schemas.openxmlformats.org/spreadsheetml/2006/main">
  <authors>
    <author>Owner</author>
  </authors>
  <commentList>
    <comment ref="A8" authorId="0">
      <text>
        <r>
          <rPr>
            <sz val="12"/>
            <color indexed="81"/>
            <rFont val="ＭＳ Ｐゴシック"/>
            <family val="3"/>
            <charset val="128"/>
          </rPr>
          <t>ドロップダウンリストから選択</t>
        </r>
      </text>
    </comment>
    <comment ref="D8" authorId="0">
      <text>
        <r>
          <rPr>
            <sz val="12"/>
            <color indexed="81"/>
            <rFont val="ＭＳ Ｐゴシック"/>
            <family val="3"/>
            <charset val="128"/>
          </rPr>
          <t>ドロップダウンリストから選択</t>
        </r>
      </text>
    </comment>
    <comment ref="M8" authorId="0">
      <text>
        <r>
          <rPr>
            <sz val="12"/>
            <color indexed="81"/>
            <rFont val="ＭＳ Ｐゴシック"/>
            <family val="3"/>
            <charset val="128"/>
          </rPr>
          <t>ドロップダウンリストから選択</t>
        </r>
      </text>
    </comment>
  </commentList>
</comments>
</file>

<file path=xl/sharedStrings.xml><?xml version="1.0" encoding="utf-8"?>
<sst xmlns="http://schemas.openxmlformats.org/spreadsheetml/2006/main" count="163" uniqueCount="83">
  <si>
    <t>***-****-****</t>
    <phoneticPr fontId="1"/>
  </si>
  <si>
    <t>〒</t>
    <phoneticPr fontId="1"/>
  </si>
  <si>
    <t>新規</t>
    <rPh sb="0" eb="2">
      <t>シンキ</t>
    </rPh>
    <phoneticPr fontId="1"/>
  </si>
  <si>
    <t>ふりがな
氏名</t>
    <rPh sb="5" eb="7">
      <t>シメイ</t>
    </rPh>
    <phoneticPr fontId="5"/>
  </si>
  <si>
    <t>性別</t>
    <rPh sb="0" eb="2">
      <t>セイベツ</t>
    </rPh>
    <phoneticPr fontId="5"/>
  </si>
  <si>
    <t>生年月日
(西暦)</t>
    <rPh sb="0" eb="4">
      <t>セイネンガッピ</t>
    </rPh>
    <rPh sb="6" eb="8">
      <t>セイレキ</t>
    </rPh>
    <phoneticPr fontId="5"/>
  </si>
  <si>
    <t>例</t>
    <rPh sb="0" eb="1">
      <t>レイ</t>
    </rPh>
    <phoneticPr fontId="5"/>
  </si>
  <si>
    <t>男</t>
    <rPh sb="0" eb="1">
      <t>オトコ</t>
    </rPh>
    <phoneticPr fontId="5"/>
  </si>
  <si>
    <t>電話番号・携帯電話</t>
    <rPh sb="0" eb="2">
      <t>デンワ</t>
    </rPh>
    <rPh sb="2" eb="4">
      <t>バンゴウ</t>
    </rPh>
    <rPh sb="5" eb="7">
      <t>ケイタイ</t>
    </rPh>
    <rPh sb="7" eb="9">
      <t>デンワ</t>
    </rPh>
    <phoneticPr fontId="1"/>
  </si>
  <si>
    <t>〒　***-****</t>
    <phoneticPr fontId="5"/>
  </si>
  <si>
    <t>米子市○○○○○</t>
    <rPh sb="0" eb="3">
      <t>ヨナゴシ</t>
    </rPh>
    <phoneticPr fontId="1"/>
  </si>
  <si>
    <t>**-****</t>
    <phoneticPr fontId="5"/>
  </si>
  <si>
    <t>1989．12．12</t>
    <phoneticPr fontId="1"/>
  </si>
  <si>
    <t>前年度と
の変更点</t>
    <rPh sb="0" eb="3">
      <t>ゼンネンド</t>
    </rPh>
    <rPh sb="6" eb="9">
      <t>ヘンコウテン</t>
    </rPh>
    <phoneticPr fontId="1"/>
  </si>
  <si>
    <t>団　体　名</t>
    <rPh sb="0" eb="1">
      <t>ダン</t>
    </rPh>
    <rPh sb="2" eb="3">
      <t>カラダ</t>
    </rPh>
    <rPh sb="4" eb="5">
      <t>メイ</t>
    </rPh>
    <phoneticPr fontId="5"/>
  </si>
  <si>
    <t>メ　ー　ル　ア　ド　レ　ス</t>
    <phoneticPr fontId="1"/>
  </si>
  <si>
    <t>住　　所</t>
    <rPh sb="0" eb="1">
      <t>ジュウ</t>
    </rPh>
    <rPh sb="3" eb="4">
      <t>ショ</t>
    </rPh>
    <phoneticPr fontId="5"/>
  </si>
  <si>
    <t>はまだ　○○</t>
    <phoneticPr fontId="5"/>
  </si>
  <si>
    <t>濵田　○○</t>
    <rPh sb="0" eb="1">
      <t>ハマ</t>
    </rPh>
    <rPh sb="1" eb="2">
      <t>タ</t>
    </rPh>
    <phoneticPr fontId="5"/>
  </si>
  <si>
    <t>浜田　○○</t>
    <rPh sb="0" eb="1">
      <t>ハマ</t>
    </rPh>
    <rPh sb="1" eb="2">
      <t>タ</t>
    </rPh>
    <phoneticPr fontId="5"/>
  </si>
  <si>
    <t>中学生</t>
    <rPh sb="0" eb="3">
      <t>チュウガクセイ</t>
    </rPh>
    <phoneticPr fontId="1"/>
  </si>
  <si>
    <t>円</t>
    <rPh sb="0" eb="1">
      <t>エン</t>
    </rPh>
    <phoneticPr fontId="1"/>
  </si>
  <si>
    <t>合計</t>
    <rPh sb="0" eb="2">
      <t>ゴウケイ</t>
    </rPh>
    <phoneticPr fontId="1"/>
  </si>
  <si>
    <t>社会人・レディース・
実業団・教職員</t>
    <rPh sb="0" eb="2">
      <t>シャカイ</t>
    </rPh>
    <rPh sb="2" eb="3">
      <t>ジン</t>
    </rPh>
    <rPh sb="11" eb="14">
      <t>ジツギョウダン</t>
    </rPh>
    <rPh sb="15" eb="18">
      <t>キョウショクイン</t>
    </rPh>
    <phoneticPr fontId="1"/>
  </si>
  <si>
    <t>≪郵送での申込先≫</t>
    <rPh sb="1" eb="3">
      <t>ユウソウ</t>
    </rPh>
    <phoneticPr fontId="1"/>
  </si>
  <si>
    <t>≪電子メールでの申込先≫</t>
    <rPh sb="1" eb="3">
      <t>デンシ</t>
    </rPh>
    <phoneticPr fontId="1"/>
  </si>
  <si>
    <t>　（電話　080-6329-9947）</t>
    <phoneticPr fontId="1"/>
  </si>
  <si>
    <t>振込名義（フリガナ）</t>
    <rPh sb="0" eb="2">
      <t>フリコミ</t>
    </rPh>
    <rPh sb="2" eb="4">
      <t>メイギ</t>
    </rPh>
    <phoneticPr fontId="1"/>
  </si>
  <si>
    <t>　鳥取県バドミントン協会登録 （会費の各協会内訳は別添資料をご確認ください）</t>
    <rPh sb="1" eb="4">
      <t>トットリケン</t>
    </rPh>
    <rPh sb="10" eb="12">
      <t>キョウカイ</t>
    </rPh>
    <rPh sb="12" eb="14">
      <t>トウロク</t>
    </rPh>
    <rPh sb="16" eb="18">
      <t>カイヒ</t>
    </rPh>
    <rPh sb="19" eb="22">
      <t>カクキョウカイ</t>
    </rPh>
    <rPh sb="22" eb="24">
      <t>ウチワケ</t>
    </rPh>
    <rPh sb="25" eb="27">
      <t>ベッテン</t>
    </rPh>
    <rPh sb="27" eb="29">
      <t>シリョウ</t>
    </rPh>
    <rPh sb="31" eb="33">
      <t>カクニン</t>
    </rPh>
    <phoneticPr fontId="1"/>
  </si>
  <si>
    <t>名＝</t>
    <phoneticPr fontId="1"/>
  </si>
  <si>
    <t>2,000円 ×</t>
    <phoneticPr fontId="1"/>
  </si>
  <si>
    <r>
      <rPr>
        <sz val="12"/>
        <color theme="0"/>
        <rFont val="ＭＳ Ｐゴシック"/>
        <family val="3"/>
        <charset val="128"/>
      </rPr>
      <t>0,</t>
    </r>
    <r>
      <rPr>
        <sz val="12"/>
        <rFont val="ＭＳ Ｐゴシック"/>
        <family val="3"/>
        <charset val="128"/>
      </rPr>
      <t>400円 ×</t>
    </r>
    <phoneticPr fontId="1"/>
  </si>
  <si>
    <r>
      <rPr>
        <sz val="12"/>
        <color theme="0"/>
        <rFont val="ＭＳ Ｐゴシック"/>
        <family val="3"/>
        <charset val="128"/>
      </rPr>
      <t>0,</t>
    </r>
    <r>
      <rPr>
        <sz val="12"/>
        <rFont val="ＭＳ Ｐゴシック"/>
        <family val="3"/>
        <charset val="128"/>
      </rPr>
      <t>300円 ×</t>
    </r>
    <r>
      <rPr>
        <sz val="11"/>
        <color theme="1"/>
        <rFont val="ＭＳ Ｐゴシック"/>
        <family val="2"/>
        <charset val="128"/>
        <scheme val="minor"/>
      </rPr>
      <t/>
    </r>
    <phoneticPr fontId="1"/>
  </si>
  <si>
    <t>振込日</t>
    <rPh sb="0" eb="2">
      <t>フリコミ</t>
    </rPh>
    <rPh sb="2" eb="3">
      <t>ビ</t>
    </rPh>
    <phoneticPr fontId="1"/>
  </si>
  <si>
    <r>
      <t xml:space="preserve">　登録要件 ： </t>
    </r>
    <r>
      <rPr>
        <b/>
        <sz val="12"/>
        <color theme="1"/>
        <rFont val="ＭＳ Ｐゴシック"/>
        <family val="3"/>
        <charset val="128"/>
        <scheme val="minor"/>
      </rPr>
      <t>全国・中国大会及びその予選会には出場しない方。公認審判資格を持たず、取得予定のない方。</t>
    </r>
    <rPh sb="1" eb="3">
      <t>トウロク</t>
    </rPh>
    <rPh sb="3" eb="5">
      <t>ヨウケン</t>
    </rPh>
    <phoneticPr fontId="1"/>
  </si>
  <si>
    <r>
      <t>　　　　　　　　　</t>
    </r>
    <r>
      <rPr>
        <b/>
        <sz val="12"/>
        <color theme="1"/>
        <rFont val="ＭＳ Ｐゴシック"/>
        <family val="3"/>
        <charset val="128"/>
        <scheme val="minor"/>
      </rPr>
      <t>鳥取県内（米子市主催）の試合に出場する者。</t>
    </r>
    <phoneticPr fontId="1"/>
  </si>
  <si>
    <t>　　　　　 選択のない場合は社会人として登録します。</t>
    <phoneticPr fontId="1"/>
  </si>
  <si>
    <t xml:space="preserve">月　　　　日 </t>
    <phoneticPr fontId="1"/>
  </si>
  <si>
    <t>代　表　者　（ 申　込　責　任　者 ）　住　所</t>
    <rPh sb="0" eb="1">
      <t>ヨ</t>
    </rPh>
    <rPh sb="2" eb="3">
      <t>オモテ</t>
    </rPh>
    <rPh sb="4" eb="5">
      <t>モノ</t>
    </rPh>
    <rPh sb="8" eb="9">
      <t>サル</t>
    </rPh>
    <rPh sb="10" eb="11">
      <t>コ</t>
    </rPh>
    <rPh sb="12" eb="13">
      <t>セキ</t>
    </rPh>
    <rPh sb="14" eb="15">
      <t>ニン</t>
    </rPh>
    <rPh sb="16" eb="17">
      <t>モノ</t>
    </rPh>
    <rPh sb="20" eb="21">
      <t>ジュウ</t>
    </rPh>
    <rPh sb="22" eb="23">
      <t>ショ</t>
    </rPh>
    <phoneticPr fontId="5"/>
  </si>
  <si>
    <t>代表者（申込責任者）氏名</t>
    <rPh sb="0" eb="3">
      <t>ダイヒョウシャ</t>
    </rPh>
    <rPh sb="4" eb="6">
      <t>モウシコミ</t>
    </rPh>
    <rPh sb="6" eb="9">
      <t>セキニンシャ</t>
    </rPh>
    <rPh sb="10" eb="12">
      <t>シメイ</t>
    </rPh>
    <phoneticPr fontId="5"/>
  </si>
  <si>
    <r>
      <t xml:space="preserve">　　　　　 </t>
    </r>
    <r>
      <rPr>
        <b/>
        <u/>
        <sz val="12"/>
        <rFont val="ＭＳ Ｐゴシック"/>
        <family val="3"/>
        <charset val="128"/>
        <scheme val="minor"/>
      </rPr>
      <t>登録番号をお伝えする為の返信用封筒（返信先住所氏名記入、切手貼付）を同封して下さい。</t>
    </r>
    <phoneticPr fontId="1"/>
  </si>
  <si>
    <t>電話番号
携帯電話</t>
    <rPh sb="0" eb="4">
      <t>デンワバンゴウ</t>
    </rPh>
    <phoneticPr fontId="5"/>
  </si>
  <si>
    <t>無</t>
    <rPh sb="0" eb="1">
      <t>ナ</t>
    </rPh>
    <phoneticPr fontId="1"/>
  </si>
  <si>
    <t>社会人</t>
    <rPh sb="0" eb="2">
      <t>シャカイ</t>
    </rPh>
    <rPh sb="2" eb="3">
      <t>ジン</t>
    </rPh>
    <phoneticPr fontId="5"/>
  </si>
  <si>
    <t>連盟
（下段の説明参照）</t>
    <rPh sb="0" eb="2">
      <t>レンメイ</t>
    </rPh>
    <rPh sb="4" eb="6">
      <t>カダン</t>
    </rPh>
    <rPh sb="7" eb="9">
      <t>セツメイ</t>
    </rPh>
    <rPh sb="9" eb="11">
      <t>サンショウ</t>
    </rPh>
    <phoneticPr fontId="5"/>
  </si>
  <si>
    <t>連盟
（1枚目の説明参照）</t>
    <rPh sb="0" eb="2">
      <t>レンメイ</t>
    </rPh>
    <rPh sb="5" eb="7">
      <t>マイメ</t>
    </rPh>
    <rPh sb="8" eb="10">
      <t>セツメイ</t>
    </rPh>
    <rPh sb="10" eb="12">
      <t>サンショウ</t>
    </rPh>
    <phoneticPr fontId="5"/>
  </si>
  <si>
    <t>教職員</t>
    <rPh sb="0" eb="3">
      <t>キョウショクイン</t>
    </rPh>
    <phoneticPr fontId="5"/>
  </si>
  <si>
    <t>◇注意事項</t>
    <rPh sb="1" eb="3">
      <t>チュウイ</t>
    </rPh>
    <rPh sb="3" eb="5">
      <t>ジコウ</t>
    </rPh>
    <phoneticPr fontId="1"/>
  </si>
  <si>
    <t>　連盟 ： レディース・実業団・教職員の大会出場者は各連盟を、中学生は中学生を選択してください。</t>
    <rPh sb="1" eb="3">
      <t>レンメイ</t>
    </rPh>
    <rPh sb="35" eb="36">
      <t>チュウ</t>
    </rPh>
    <rPh sb="39" eb="41">
      <t>センタク</t>
    </rPh>
    <phoneticPr fontId="5"/>
  </si>
  <si>
    <t>　　　　　 上記連盟以外の一般の方及び専門学校生は社会人を選択してください。</t>
    <rPh sb="6" eb="8">
      <t>ジョウキ</t>
    </rPh>
    <rPh sb="8" eb="10">
      <t>レンメイ</t>
    </rPh>
    <rPh sb="10" eb="12">
      <t>イガイ</t>
    </rPh>
    <rPh sb="13" eb="15">
      <t>イッパン</t>
    </rPh>
    <rPh sb="16" eb="17">
      <t>カタ</t>
    </rPh>
    <rPh sb="17" eb="18">
      <t>オヨ</t>
    </rPh>
    <rPh sb="29" eb="31">
      <t>センタク</t>
    </rPh>
    <phoneticPr fontId="1"/>
  </si>
  <si>
    <t>□</t>
  </si>
  <si>
    <t>登録者リストのpdfデータのメール返信を希望</t>
    <phoneticPr fontId="1"/>
  </si>
  <si>
    <t>　別途登録者リストのpdfデータが必要な方は、上記の項目にチェックをお願いします。</t>
    <rPh sb="1" eb="3">
      <t>ベット</t>
    </rPh>
    <rPh sb="3" eb="5">
      <t>トウロク</t>
    </rPh>
    <rPh sb="5" eb="6">
      <t>シャ</t>
    </rPh>
    <rPh sb="17" eb="19">
      <t>ヒツヨウ</t>
    </rPh>
    <rPh sb="20" eb="21">
      <t>カタ</t>
    </rPh>
    <rPh sb="23" eb="25">
      <t>ジョウキ</t>
    </rPh>
    <rPh sb="26" eb="28">
      <t>コウモク</t>
    </rPh>
    <rPh sb="35" eb="36">
      <t>ネガ</t>
    </rPh>
    <phoneticPr fontId="1"/>
  </si>
  <si>
    <r>
      <t>　　また、年度途中で追加の登録をされる場合、</t>
    </r>
    <r>
      <rPr>
        <b/>
        <u val="double"/>
        <sz val="14"/>
        <color rgb="FFFF0000"/>
        <rFont val="ＭＳ Ｐゴシック"/>
        <family val="3"/>
        <charset val="128"/>
        <scheme val="minor"/>
      </rPr>
      <t>原則、当該年度の1回目の申込みをされた同一の方が申込手続をしてください</t>
    </r>
    <r>
      <rPr>
        <sz val="14"/>
        <color theme="1"/>
        <rFont val="ＭＳ Ｐゴシック"/>
        <family val="3"/>
        <charset val="128"/>
        <scheme val="minor"/>
      </rPr>
      <t>。</t>
    </r>
    <rPh sb="5" eb="7">
      <t>ネンド</t>
    </rPh>
    <rPh sb="7" eb="9">
      <t>トチュウ</t>
    </rPh>
    <rPh sb="10" eb="12">
      <t>ツイカ</t>
    </rPh>
    <rPh sb="13" eb="15">
      <t>トウロク</t>
    </rPh>
    <rPh sb="19" eb="21">
      <t>バアイ</t>
    </rPh>
    <rPh sb="22" eb="24">
      <t>ゲンソク</t>
    </rPh>
    <rPh sb="25" eb="27">
      <t>トウガイ</t>
    </rPh>
    <rPh sb="27" eb="29">
      <t>ネンド</t>
    </rPh>
    <rPh sb="31" eb="33">
      <t>カイメ</t>
    </rPh>
    <rPh sb="34" eb="36">
      <t>モウシコミ</t>
    </rPh>
    <rPh sb="41" eb="43">
      <t>ドウイツ</t>
    </rPh>
    <rPh sb="44" eb="45">
      <t>カタ</t>
    </rPh>
    <rPh sb="46" eb="47">
      <t>モウ</t>
    </rPh>
    <rPh sb="47" eb="48">
      <t>コ</t>
    </rPh>
    <rPh sb="48" eb="50">
      <t>テツヅ</t>
    </rPh>
    <phoneticPr fontId="1"/>
  </si>
  <si>
    <r>
      <rPr>
        <sz val="14"/>
        <color theme="1"/>
        <rFont val="ＭＳ Ｐゴシック"/>
        <family val="3"/>
        <charset val="128"/>
        <scheme val="minor"/>
      </rPr>
      <t>　　</t>
    </r>
    <r>
      <rPr>
        <u/>
        <sz val="14"/>
        <color theme="1"/>
        <rFont val="ＭＳ Ｐゴシック"/>
        <family val="3"/>
        <charset val="128"/>
        <scheme val="minor"/>
      </rPr>
      <t>なお、本データで作成した申込書を印刷して、郵送で手続きいただくことも可能です。</t>
    </r>
    <rPh sb="5" eb="6">
      <t>モト</t>
    </rPh>
    <rPh sb="10" eb="12">
      <t>サクセイ</t>
    </rPh>
    <rPh sb="14" eb="17">
      <t>モウシコミショ</t>
    </rPh>
    <rPh sb="18" eb="20">
      <t>インサツ</t>
    </rPh>
    <rPh sb="23" eb="25">
      <t>ユウソウ</t>
    </rPh>
    <rPh sb="26" eb="28">
      <t>テツヅ</t>
    </rPh>
    <rPh sb="36" eb="38">
      <t>カノウ</t>
    </rPh>
    <phoneticPr fontId="1"/>
  </si>
  <si>
    <t>　　「前年度との変更点」、「性別」、「連盟」はドロップダウンリストから選択できます。</t>
    <rPh sb="3" eb="6">
      <t>ゼンネンド</t>
    </rPh>
    <rPh sb="8" eb="11">
      <t>ヘンコウテン</t>
    </rPh>
    <rPh sb="14" eb="16">
      <t>セイベツ</t>
    </rPh>
    <rPh sb="19" eb="21">
      <t>レンメイ</t>
    </rPh>
    <rPh sb="35" eb="37">
      <t>センタク</t>
    </rPh>
    <phoneticPr fontId="1"/>
  </si>
  <si>
    <t>　　1度の申込みで11名以上を登録される場合は、11人目以降は『県登録用申込書2枚目（11～30）』をご活用ください。</t>
    <rPh sb="3" eb="4">
      <t>ド</t>
    </rPh>
    <rPh sb="5" eb="7">
      <t>モウシコミ</t>
    </rPh>
    <rPh sb="11" eb="14">
      <t>メイイジョウ</t>
    </rPh>
    <rPh sb="15" eb="17">
      <t>トウロク</t>
    </rPh>
    <rPh sb="20" eb="22">
      <t>バアイ</t>
    </rPh>
    <rPh sb="26" eb="27">
      <t>ニン</t>
    </rPh>
    <rPh sb="27" eb="28">
      <t>メ</t>
    </rPh>
    <rPh sb="28" eb="30">
      <t>イコウ</t>
    </rPh>
    <rPh sb="32" eb="33">
      <t>ケン</t>
    </rPh>
    <rPh sb="33" eb="36">
      <t>トウロクヨウ</t>
    </rPh>
    <rPh sb="36" eb="39">
      <t>モウシコミショ</t>
    </rPh>
    <rPh sb="40" eb="42">
      <t>マイメ</t>
    </rPh>
    <rPh sb="52" eb="54">
      <t>カツヨウ</t>
    </rPh>
    <phoneticPr fontId="1"/>
  </si>
  <si>
    <t>　　電子メールにて登録申込される方は、メールアドレスを必ず記載してください。</t>
    <rPh sb="2" eb="4">
      <t>デンシ</t>
    </rPh>
    <rPh sb="9" eb="11">
      <t>トウロク</t>
    </rPh>
    <rPh sb="11" eb="13">
      <t>モウシコミ</t>
    </rPh>
    <rPh sb="16" eb="17">
      <t>カタ</t>
    </rPh>
    <rPh sb="27" eb="28">
      <t>カナラ</t>
    </rPh>
    <rPh sb="29" eb="31">
      <t>キサイ</t>
    </rPh>
    <phoneticPr fontId="1"/>
  </si>
  <si>
    <t>No</t>
    <phoneticPr fontId="1"/>
  </si>
  <si>
    <t>ふりがな</t>
    <phoneticPr fontId="1"/>
  </si>
  <si>
    <t>氏名</t>
    <rPh sb="0" eb="2">
      <t>シメイ</t>
    </rPh>
    <phoneticPr fontId="1"/>
  </si>
  <si>
    <t>性別</t>
    <rPh sb="0" eb="2">
      <t>セイベツ</t>
    </rPh>
    <phoneticPr fontId="1"/>
  </si>
  <si>
    <t>生年月日</t>
    <rPh sb="0" eb="4">
      <t>セイネンガッピ</t>
    </rPh>
    <phoneticPr fontId="1"/>
  </si>
  <si>
    <t>郵便</t>
    <rPh sb="0" eb="2">
      <t>ユウビン</t>
    </rPh>
    <phoneticPr fontId="1"/>
  </si>
  <si>
    <t>住所</t>
    <rPh sb="0" eb="2">
      <t>ジュウショ</t>
    </rPh>
    <phoneticPr fontId="1"/>
  </si>
  <si>
    <t>電話</t>
    <rPh sb="0" eb="2">
      <t>デンワ</t>
    </rPh>
    <phoneticPr fontId="1"/>
  </si>
  <si>
    <t>連盟</t>
    <rPh sb="0" eb="2">
      <t>レンメイ</t>
    </rPh>
    <phoneticPr fontId="1"/>
  </si>
  <si>
    <t>団体</t>
    <rPh sb="0" eb="2">
      <t>ダンタイ</t>
    </rPh>
    <phoneticPr fontId="1"/>
  </si>
  <si>
    <t>代表者郵便</t>
    <rPh sb="0" eb="3">
      <t>ダイヒョウシャ</t>
    </rPh>
    <rPh sb="3" eb="5">
      <t>ユウビン</t>
    </rPh>
    <phoneticPr fontId="1"/>
  </si>
  <si>
    <t>代表者住所</t>
    <rPh sb="0" eb="3">
      <t>ダイヒョウシャ</t>
    </rPh>
    <rPh sb="3" eb="5">
      <t>ジュウショ</t>
    </rPh>
    <phoneticPr fontId="1"/>
  </si>
  <si>
    <t>代表者氏名</t>
    <rPh sb="0" eb="3">
      <t>ダイヒョウシャ</t>
    </rPh>
    <rPh sb="3" eb="5">
      <t>シメイ</t>
    </rPh>
    <phoneticPr fontId="1"/>
  </si>
  <si>
    <t>メール</t>
    <phoneticPr fontId="1"/>
  </si>
  <si>
    <t>変更</t>
    <rPh sb="0" eb="2">
      <t>ヘンコウ</t>
    </rPh>
    <phoneticPr fontId="1"/>
  </si>
  <si>
    <t>　yonago-bado.registration@outlook.jp</t>
    <phoneticPr fontId="1"/>
  </si>
  <si>
    <t>米子市</t>
    <rPh sb="0" eb="2">
      <t>ヨナゴ</t>
    </rPh>
    <rPh sb="2" eb="3">
      <t>シ</t>
    </rPh>
    <phoneticPr fontId="1"/>
  </si>
  <si>
    <t>〒</t>
  </si>
  <si>
    <t>米子市</t>
    <rPh sb="0" eb="3">
      <t>ヨナゴシ</t>
    </rPh>
    <phoneticPr fontId="1"/>
  </si>
  <si>
    <t>令和８年度　米子市バドミントン協会　鳥取県バドミントン協会（旧Ｂ）登録　申込書</t>
    <rPh sb="0" eb="1">
      <t>レイ</t>
    </rPh>
    <rPh sb="1" eb="2">
      <t>ワ</t>
    </rPh>
    <rPh sb="3" eb="5">
      <t>ネンド</t>
    </rPh>
    <rPh sb="6" eb="9">
      <t>ヨナゴシ</t>
    </rPh>
    <rPh sb="15" eb="17">
      <t>キョウカイ</t>
    </rPh>
    <rPh sb="18" eb="20">
      <t>トットリ</t>
    </rPh>
    <rPh sb="20" eb="21">
      <t>ケン</t>
    </rPh>
    <rPh sb="27" eb="29">
      <t>キョウカイ</t>
    </rPh>
    <rPh sb="30" eb="31">
      <t>キュウ</t>
    </rPh>
    <rPh sb="33" eb="35">
      <t>トウロク</t>
    </rPh>
    <rPh sb="36" eb="39">
      <t>モウシコミショ</t>
    </rPh>
    <phoneticPr fontId="5"/>
  </si>
  <si>
    <t>　　一次集約前（令和８年３月３日）までに申し込まれた方へは、基本的に代表者会議にて紙の登録者リストをお渡ししますが、</t>
    <rPh sb="2" eb="4">
      <t>イチジ</t>
    </rPh>
    <rPh sb="4" eb="6">
      <t>シュウヤク</t>
    </rPh>
    <rPh sb="6" eb="7">
      <t>マエ</t>
    </rPh>
    <rPh sb="8" eb="9">
      <t>レイ</t>
    </rPh>
    <rPh sb="9" eb="10">
      <t>ワ</t>
    </rPh>
    <rPh sb="11" eb="12">
      <t>ネン</t>
    </rPh>
    <rPh sb="13" eb="14">
      <t>ガツ</t>
    </rPh>
    <rPh sb="15" eb="16">
      <t>ニチ</t>
    </rPh>
    <rPh sb="20" eb="21">
      <t>モウ</t>
    </rPh>
    <rPh sb="22" eb="23">
      <t>コ</t>
    </rPh>
    <rPh sb="26" eb="27">
      <t>カタ</t>
    </rPh>
    <rPh sb="30" eb="33">
      <t>キホンテキ</t>
    </rPh>
    <rPh sb="34" eb="37">
      <t>ダイヒョウシャ</t>
    </rPh>
    <rPh sb="37" eb="39">
      <t>カイギ</t>
    </rPh>
    <rPh sb="41" eb="42">
      <t>カミ</t>
    </rPh>
    <rPh sb="43" eb="45">
      <t>トウロク</t>
    </rPh>
    <rPh sb="45" eb="46">
      <t>シャ</t>
    </rPh>
    <rPh sb="51" eb="52">
      <t>ワタ</t>
    </rPh>
    <phoneticPr fontId="1"/>
  </si>
  <si>
    <t>※一次集約以降（令和８年３月４日～）のメール申込者へは随時登録者リスト（pdfデータ）を送付しますので、上記のチェックは不要です。</t>
    <rPh sb="5" eb="7">
      <t>イコウ</t>
    </rPh>
    <rPh sb="27" eb="29">
      <t>ズイジ</t>
    </rPh>
    <rPh sb="29" eb="31">
      <t>トウロク</t>
    </rPh>
    <rPh sb="31" eb="32">
      <t>シャ</t>
    </rPh>
    <rPh sb="44" eb="46">
      <t>ソウフ</t>
    </rPh>
    <rPh sb="52" eb="54">
      <t>ジョウキ</t>
    </rPh>
    <rPh sb="60" eb="62">
      <t>フヨウ</t>
    </rPh>
    <phoneticPr fontId="1"/>
  </si>
  <si>
    <t>令和8年5月16日以降
の申込者用手数料</t>
    <rPh sb="0" eb="1">
      <t>レイ</t>
    </rPh>
    <rPh sb="1" eb="2">
      <t>ワ</t>
    </rPh>
    <rPh sb="3" eb="4">
      <t>ネン</t>
    </rPh>
    <rPh sb="5" eb="6">
      <t>ガツ</t>
    </rPh>
    <rPh sb="8" eb="9">
      <t>ニチ</t>
    </rPh>
    <rPh sb="9" eb="11">
      <t>イコウ</t>
    </rPh>
    <rPh sb="13" eb="15">
      <t>モウシコミ</t>
    </rPh>
    <rPh sb="15" eb="16">
      <t>シャ</t>
    </rPh>
    <rPh sb="16" eb="17">
      <t>ヨウ</t>
    </rPh>
    <rPh sb="17" eb="20">
      <t>テスウリョウ</t>
    </rPh>
    <phoneticPr fontId="1"/>
  </si>
  <si>
    <r>
      <t xml:space="preserve">　注意 ： </t>
    </r>
    <r>
      <rPr>
        <b/>
        <u/>
        <sz val="12"/>
        <rFont val="ＭＳ Ｐゴシック"/>
        <family val="3"/>
        <charset val="128"/>
        <scheme val="minor"/>
      </rPr>
      <t>郵送での申込みをされる方で、一次集約後（令和８年３月４日以降）の登録申込の際は、登録完了後、</t>
    </r>
    <rPh sb="1" eb="3">
      <t>チュウイ</t>
    </rPh>
    <rPh sb="6" eb="8">
      <t>ユウソウ</t>
    </rPh>
    <rPh sb="10" eb="12">
      <t>モウシコミ</t>
    </rPh>
    <rPh sb="17" eb="18">
      <t>カタ</t>
    </rPh>
    <phoneticPr fontId="1"/>
  </si>
  <si>
    <t>〒683-0009　 米子市観音寺新町5丁目1-15 エーデルハイムA201号　石原 浩樹　宛</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</si>
</sst>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name val="ＭＳ Ｐゴシック"/>
      <family val="3"/>
      <charset val="128"/>
    </font>
    <font>
      <sz val="6"/>
      <name val="ＭＳ Ｐゴシック"/>
      <family val="3"/>
      <charset val="128"/>
    </font>
    <font>
      <b/>
      <sz val="14"/>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z val="14"/>
      <color theme="1"/>
      <name val="ＭＳ Ｐゴシック"/>
      <family val="3"/>
      <charset val="128"/>
      <scheme val="minor"/>
    </font>
    <font>
      <sz val="14"/>
      <color theme="1"/>
      <name val="ＭＳ Ｐゴシック"/>
      <family val="2"/>
      <charset val="128"/>
      <scheme val="minor"/>
    </font>
    <font>
      <b/>
      <sz val="11"/>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
      <sz val="9"/>
      <color theme="1"/>
      <name val="ＭＳ Ｐゴシック"/>
      <family val="2"/>
      <charset val="128"/>
      <scheme val="minor"/>
    </font>
    <font>
      <b/>
      <sz val="12"/>
      <name val="ＭＳ Ｐゴシック"/>
      <family val="3"/>
      <charset val="128"/>
      <scheme val="minor"/>
    </font>
    <font>
      <b/>
      <sz val="12"/>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b/>
      <sz val="11"/>
      <name val="ＭＳ Ｐゴシック"/>
      <family val="3"/>
      <charset val="128"/>
      <scheme val="minor"/>
    </font>
    <font>
      <b/>
      <sz val="16"/>
      <name val="ＭＳ Ｐゴシック"/>
      <family val="3"/>
      <charset val="128"/>
    </font>
    <font>
      <sz val="12"/>
      <color theme="0"/>
      <name val="ＭＳ Ｐゴシック"/>
      <family val="3"/>
      <charset val="128"/>
    </font>
    <font>
      <sz val="12"/>
      <name val="ＭＳ Ｐゴシック"/>
      <family val="3"/>
      <charset val="128"/>
      <scheme val="minor"/>
    </font>
    <font>
      <b/>
      <u/>
      <sz val="12"/>
      <name val="ＭＳ Ｐゴシック"/>
      <family val="3"/>
      <charset val="128"/>
      <scheme val="minor"/>
    </font>
    <font>
      <sz val="12"/>
      <color indexed="81"/>
      <name val="ＭＳ Ｐゴシック"/>
      <family val="3"/>
      <charset val="128"/>
    </font>
    <font>
      <b/>
      <u val="double"/>
      <sz val="14"/>
      <color rgb="FFFF0000"/>
      <name val="ＭＳ Ｐゴシック"/>
      <family val="3"/>
      <charset val="128"/>
      <scheme val="minor"/>
    </font>
    <font>
      <u/>
      <sz val="14"/>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font>
    <font>
      <sz val="16"/>
      <color theme="1"/>
      <name val="ＭＳ Ｐゴシック"/>
      <family val="2"/>
      <charset val="128"/>
      <scheme val="minor"/>
    </font>
    <font>
      <b/>
      <sz val="16"/>
      <color theme="1"/>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77">
    <border>
      <left/>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auto="1"/>
      </right>
      <top/>
      <bottom/>
      <diagonal/>
    </border>
    <border>
      <left/>
      <right style="medium">
        <color auto="1"/>
      </right>
      <top/>
      <bottom style="medium">
        <color auto="1"/>
      </bottom>
      <diagonal/>
    </border>
    <border>
      <left style="medium">
        <color indexed="64"/>
      </left>
      <right/>
      <top/>
      <bottom/>
      <diagonal/>
    </border>
    <border>
      <left style="medium">
        <color indexed="64"/>
      </left>
      <right style="thin">
        <color indexed="64"/>
      </right>
      <top style="thin">
        <color indexed="64"/>
      </top>
      <bottom style="double">
        <color indexed="64"/>
      </bottom>
      <diagonal/>
    </border>
    <border>
      <left/>
      <right style="thin">
        <color indexed="64"/>
      </right>
      <top/>
      <bottom style="medium">
        <color indexed="64"/>
      </bottom>
      <diagonal/>
    </border>
    <border>
      <left style="thin">
        <color auto="1"/>
      </left>
      <right/>
      <top/>
      <bottom style="medium">
        <color auto="1"/>
      </bottom>
      <diagonal/>
    </border>
    <border>
      <left/>
      <right style="thin">
        <color indexed="64"/>
      </right>
      <top style="thin">
        <color indexed="64"/>
      </top>
      <bottom style="medium">
        <color indexed="64"/>
      </bottom>
      <diagonal/>
    </border>
    <border>
      <left/>
      <right style="medium">
        <color auto="1"/>
      </right>
      <top style="thin">
        <color indexed="64"/>
      </top>
      <bottom/>
      <diagonal/>
    </border>
    <border>
      <left/>
      <right/>
      <top/>
      <bottom style="medium">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bottom style="medium">
        <color auto="1"/>
      </bottom>
      <diagonal/>
    </border>
    <border>
      <left style="thin">
        <color indexed="64"/>
      </left>
      <right style="thin">
        <color indexed="64"/>
      </right>
      <top style="hair">
        <color indexed="64"/>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medium">
        <color indexed="64"/>
      </right>
      <top style="thin">
        <color indexed="64"/>
      </top>
      <bottom style="double">
        <color auto="1"/>
      </bottom>
      <diagonal/>
    </border>
    <border>
      <left style="medium">
        <color auto="1"/>
      </left>
      <right style="medium">
        <color indexed="64"/>
      </right>
      <top/>
      <bottom style="double">
        <color auto="1"/>
      </bottom>
      <diagonal/>
    </border>
    <border>
      <left style="medium">
        <color auto="1"/>
      </left>
      <right style="medium">
        <color auto="1"/>
      </right>
      <top style="double">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double">
        <color indexed="64"/>
      </top>
      <bottom/>
      <diagonal/>
    </border>
    <border>
      <left/>
      <right style="thin">
        <color indexed="64"/>
      </right>
      <top style="double">
        <color indexed="64"/>
      </top>
      <bottom/>
      <diagonal/>
    </border>
    <border>
      <left/>
      <right/>
      <top/>
      <bottom style="double">
        <color indexed="64"/>
      </bottom>
      <diagonal/>
    </border>
    <border>
      <left/>
      <right/>
      <top style="double">
        <color indexed="64"/>
      </top>
      <bottom/>
      <diagonal/>
    </border>
    <border>
      <left/>
      <right style="medium">
        <color auto="1"/>
      </right>
      <top/>
      <bottom style="thin">
        <color auto="1"/>
      </bottom>
      <diagonal/>
    </border>
    <border>
      <left style="medium">
        <color auto="1"/>
      </left>
      <right style="medium">
        <color auto="1"/>
      </right>
      <top style="medium">
        <color auto="1"/>
      </top>
      <bottom style="double">
        <color indexed="64"/>
      </bottom>
      <diagonal/>
    </border>
    <border>
      <left style="thin">
        <color auto="1"/>
      </left>
      <right/>
      <top/>
      <bottom/>
      <diagonal/>
    </border>
    <border>
      <left/>
      <right style="thin">
        <color indexed="64"/>
      </right>
      <top/>
      <bottom/>
      <diagonal/>
    </border>
    <border>
      <left style="medium">
        <color auto="1"/>
      </left>
      <right style="thin">
        <color auto="1"/>
      </right>
      <top style="medium">
        <color auto="1"/>
      </top>
      <bottom style="double">
        <color indexed="64"/>
      </bottom>
      <diagonal/>
    </border>
    <border>
      <left style="thin">
        <color auto="1"/>
      </left>
      <right style="thin">
        <color auto="1"/>
      </right>
      <top style="medium">
        <color auto="1"/>
      </top>
      <bottom style="double">
        <color indexed="64"/>
      </bottom>
      <diagonal/>
    </border>
    <border>
      <left style="thin">
        <color auto="1"/>
      </left>
      <right/>
      <top style="medium">
        <color auto="1"/>
      </top>
      <bottom style="double">
        <color indexed="64"/>
      </bottom>
      <diagonal/>
    </border>
    <border>
      <left/>
      <right style="thin">
        <color indexed="64"/>
      </right>
      <top style="medium">
        <color auto="1"/>
      </top>
      <bottom style="double">
        <color indexed="64"/>
      </bottom>
      <diagonal/>
    </border>
    <border>
      <left/>
      <right/>
      <top style="medium">
        <color auto="1"/>
      </top>
      <bottom style="double">
        <color indexed="64"/>
      </bottom>
      <diagonal/>
    </border>
    <border>
      <left style="thin">
        <color auto="1"/>
      </left>
      <right style="medium">
        <color auto="1"/>
      </right>
      <top style="medium">
        <color auto="1"/>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217">
    <xf numFmtId="0" fontId="0" fillId="0" borderId="0" xfId="0">
      <alignment vertical="center"/>
    </xf>
    <xf numFmtId="0" fontId="4" fillId="0" borderId="0" xfId="0" applyFont="1">
      <alignment vertical="center"/>
    </xf>
    <xf numFmtId="0" fontId="4" fillId="0" borderId="5" xfId="0" applyFont="1" applyBorder="1" applyAlignment="1">
      <alignment horizontal="center" vertical="center"/>
    </xf>
    <xf numFmtId="0" fontId="0" fillId="0" borderId="33" xfId="0" applyBorder="1" applyAlignment="1">
      <alignment horizontal="center" vertical="center"/>
    </xf>
    <xf numFmtId="0" fontId="8" fillId="0" borderId="0" xfId="0" applyFont="1">
      <alignment vertical="center"/>
    </xf>
    <xf numFmtId="0" fontId="12" fillId="0" borderId="0" xfId="0" applyFont="1">
      <alignment vertical="center"/>
    </xf>
    <xf numFmtId="0" fontId="0" fillId="0" borderId="2" xfId="0" applyBorder="1">
      <alignment vertical="center"/>
    </xf>
    <xf numFmtId="0" fontId="0" fillId="0" borderId="3" xfId="0" applyBorder="1" applyAlignment="1">
      <alignment horizontal="distributed" vertical="center" wrapText="1" indent="1"/>
    </xf>
    <xf numFmtId="0" fontId="4" fillId="0" borderId="3" xfId="0" applyFont="1" applyBorder="1" applyAlignment="1">
      <alignment horizontal="center" vertical="center"/>
    </xf>
    <xf numFmtId="0" fontId="0" fillId="0" borderId="50" xfId="0" applyBorder="1" applyAlignment="1">
      <alignment horizontal="center" vertical="center"/>
    </xf>
    <xf numFmtId="0" fontId="15" fillId="0" borderId="46" xfId="0" applyFont="1" applyBorder="1" applyAlignment="1">
      <alignment horizontal="center" vertical="center" wrapText="1"/>
    </xf>
    <xf numFmtId="0" fontId="3" fillId="0" borderId="0" xfId="0" applyFont="1" applyAlignment="1">
      <alignment horizontal="center" vertical="center"/>
    </xf>
    <xf numFmtId="0" fontId="16" fillId="0" borderId="0" xfId="0" applyFont="1">
      <alignment vertical="center"/>
    </xf>
    <xf numFmtId="0" fontId="3" fillId="0" borderId="0" xfId="0" applyFont="1">
      <alignment vertical="center"/>
    </xf>
    <xf numFmtId="0" fontId="17" fillId="0" borderId="0" xfId="0" applyFont="1">
      <alignment vertical="center"/>
    </xf>
    <xf numFmtId="0" fontId="8" fillId="0" borderId="0" xfId="0" applyFont="1" applyAlignment="1">
      <alignment horizontal="right" vertical="center"/>
    </xf>
    <xf numFmtId="0" fontId="0" fillId="0" borderId="0" xfId="0" applyAlignment="1">
      <alignment horizontal="center" vertical="center"/>
    </xf>
    <xf numFmtId="0" fontId="19" fillId="0" borderId="0" xfId="0" applyFont="1">
      <alignment vertical="center"/>
    </xf>
    <xf numFmtId="0" fontId="19" fillId="0" borderId="0" xfId="0" applyFont="1" applyAlignment="1">
      <alignment horizontal="center" vertical="center"/>
    </xf>
    <xf numFmtId="0" fontId="20" fillId="0" borderId="0" xfId="0" applyFont="1" applyAlignment="1">
      <alignment vertical="center" shrinkToFit="1"/>
    </xf>
    <xf numFmtId="0" fontId="20" fillId="0" borderId="18" xfId="0" applyFont="1" applyBorder="1" applyAlignment="1">
      <alignment vertical="center" shrinkToFit="1"/>
    </xf>
    <xf numFmtId="0" fontId="23" fillId="0" borderId="0" xfId="0" applyFont="1">
      <alignment vertical="center"/>
    </xf>
    <xf numFmtId="0" fontId="8" fillId="0" borderId="0" xfId="0" applyFont="1" applyAlignment="1">
      <alignment horizontal="center" vertical="center"/>
    </xf>
    <xf numFmtId="0" fontId="2" fillId="0" borderId="0" xfId="0" applyFont="1">
      <alignment vertical="center"/>
    </xf>
    <xf numFmtId="0" fontId="0" fillId="0" borderId="3" xfId="0" applyBorder="1" applyAlignment="1">
      <alignment horizontal="center" vertical="center" wrapText="1"/>
    </xf>
    <xf numFmtId="0" fontId="4" fillId="0" borderId="4" xfId="0" applyFont="1" applyBorder="1" applyAlignment="1">
      <alignment horizontal="center" vertical="center" wrapText="1"/>
    </xf>
    <xf numFmtId="0" fontId="4" fillId="2" borderId="1" xfId="0" applyFont="1" applyFill="1" applyBorder="1" applyAlignment="1">
      <alignment horizontal="center" vertical="center" shrinkToFit="1"/>
    </xf>
    <xf numFmtId="0" fontId="19" fillId="2" borderId="33"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9" fillId="2" borderId="34" xfId="0" applyFont="1" applyFill="1" applyBorder="1" applyAlignment="1">
      <alignment horizontal="center" vertical="center" shrinkToFit="1"/>
    </xf>
    <xf numFmtId="0" fontId="15" fillId="0" borderId="62" xfId="0" applyFont="1" applyBorder="1" applyAlignment="1">
      <alignment horizontal="center" vertical="center" wrapText="1"/>
    </xf>
    <xf numFmtId="0" fontId="0" fillId="0" borderId="65" xfId="0" applyBorder="1">
      <alignment vertical="center"/>
    </xf>
    <xf numFmtId="0" fontId="0" fillId="0" borderId="66" xfId="0" applyBorder="1" applyAlignment="1">
      <alignment horizontal="distributed" vertical="center" wrapText="1" indent="1"/>
    </xf>
    <xf numFmtId="0" fontId="4" fillId="0" borderId="66" xfId="0" applyFont="1" applyBorder="1" applyAlignment="1">
      <alignment horizontal="center" vertical="center"/>
    </xf>
    <xf numFmtId="0" fontId="0" fillId="0" borderId="66" xfId="0" applyBorder="1" applyAlignment="1">
      <alignment horizontal="center" vertical="center" wrapText="1"/>
    </xf>
    <xf numFmtId="0" fontId="4" fillId="0" borderId="70" xfId="0" applyFont="1" applyBorder="1" applyAlignment="1">
      <alignment horizontal="center" vertical="center" wrapText="1"/>
    </xf>
    <xf numFmtId="0" fontId="11" fillId="0" borderId="0" xfId="0" applyFont="1">
      <alignment vertical="center"/>
    </xf>
    <xf numFmtId="0" fontId="10"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1" fillId="0" borderId="0" xfId="0" applyFont="1">
      <alignment vertical="center"/>
    </xf>
    <xf numFmtId="0" fontId="30" fillId="0" borderId="71" xfId="0" applyFont="1" applyBorder="1" applyAlignment="1">
      <alignment horizontal="center" vertical="center"/>
    </xf>
    <xf numFmtId="14" fontId="0" fillId="0" borderId="0" xfId="0" applyNumberFormat="1">
      <alignment vertical="center"/>
    </xf>
    <xf numFmtId="0" fontId="10" fillId="0" borderId="18" xfId="0" applyFont="1" applyBorder="1" applyAlignment="1">
      <alignment vertical="center"/>
    </xf>
    <xf numFmtId="0" fontId="10" fillId="0" borderId="42" xfId="0" applyFont="1" applyBorder="1" applyAlignment="1">
      <alignment vertical="center"/>
    </xf>
    <xf numFmtId="0" fontId="10" fillId="0" borderId="43" xfId="0" applyFont="1" applyBorder="1" applyAlignment="1">
      <alignment vertical="center"/>
    </xf>
    <xf numFmtId="0" fontId="10" fillId="0" borderId="36"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19" fillId="0" borderId="72" xfId="0" applyFont="1" applyBorder="1" applyAlignment="1">
      <alignment vertical="center"/>
    </xf>
    <xf numFmtId="0" fontId="19" fillId="0" borderId="73" xfId="0" applyFont="1" applyBorder="1" applyAlignment="1">
      <alignment vertical="center"/>
    </xf>
    <xf numFmtId="0" fontId="3" fillId="0" borderId="74" xfId="0" applyFont="1" applyBorder="1" applyAlignment="1">
      <alignment vertical="center" shrinkToFit="1"/>
    </xf>
    <xf numFmtId="0" fontId="3" fillId="0" borderId="5" xfId="0" applyFont="1" applyBorder="1" applyAlignment="1">
      <alignment vertical="center" shrinkToFit="1"/>
    </xf>
    <xf numFmtId="0" fontId="14" fillId="0" borderId="75" xfId="0" applyFont="1" applyBorder="1" applyAlignment="1">
      <alignment vertical="center"/>
    </xf>
    <xf numFmtId="0" fontId="14" fillId="0" borderId="76" xfId="0" applyFont="1" applyBorder="1" applyAlignment="1">
      <alignment vertical="center"/>
    </xf>
    <xf numFmtId="0" fontId="13" fillId="2" borderId="47" xfId="0" applyFont="1" applyFill="1" applyBorder="1" applyAlignment="1">
      <alignment horizontal="center" vertical="center"/>
    </xf>
    <xf numFmtId="0" fontId="13" fillId="2" borderId="56" xfId="0" applyFont="1" applyFill="1" applyBorder="1" applyAlignment="1">
      <alignment horizontal="center" vertical="center"/>
    </xf>
    <xf numFmtId="0" fontId="8" fillId="2" borderId="17" xfId="0" applyFont="1" applyFill="1" applyBorder="1">
      <alignment vertical="center"/>
    </xf>
    <xf numFmtId="0" fontId="8" fillId="2" borderId="18" xfId="0" applyFont="1" applyFill="1" applyBorder="1">
      <alignment vertical="center"/>
    </xf>
    <xf numFmtId="0" fontId="8" fillId="2" borderId="42" xfId="0" applyFont="1" applyFill="1" applyBorder="1">
      <alignment vertical="center"/>
    </xf>
    <xf numFmtId="0" fontId="8" fillId="2" borderId="19" xfId="0" applyFont="1" applyFill="1" applyBorder="1">
      <alignment vertical="center"/>
    </xf>
    <xf numFmtId="0" fontId="8" fillId="2" borderId="20" xfId="0" applyFont="1" applyFill="1" applyBorder="1">
      <alignment vertical="center"/>
    </xf>
    <xf numFmtId="0" fontId="8" fillId="2" borderId="61" xfId="0" applyFont="1" applyFill="1" applyBorder="1">
      <alignment vertical="center"/>
    </xf>
    <xf numFmtId="0" fontId="6" fillId="0" borderId="0" xfId="0" applyFont="1" applyAlignment="1">
      <alignment horizontal="center" vertical="center"/>
    </xf>
    <xf numFmtId="0" fontId="13" fillId="2" borderId="48" xfId="0" applyFont="1" applyFill="1" applyBorder="1" applyAlignment="1">
      <alignment horizontal="center" vertical="center"/>
    </xf>
    <xf numFmtId="0" fontId="13" fillId="2" borderId="54" xfId="0" applyFont="1" applyFill="1" applyBorder="1" applyAlignment="1">
      <alignment horizontal="center" vertical="center"/>
    </xf>
    <xf numFmtId="0" fontId="7" fillId="2" borderId="31"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7" fillId="2" borderId="19" xfId="0" applyFont="1" applyFill="1" applyBorder="1" applyAlignment="1">
      <alignment horizontal="left" vertical="center" shrinkToFit="1"/>
    </xf>
    <xf numFmtId="0" fontId="7" fillId="2" borderId="20" xfId="0" applyFont="1" applyFill="1" applyBorder="1" applyAlignment="1">
      <alignment horizontal="left" vertical="center" shrinkToFit="1"/>
    </xf>
    <xf numFmtId="0" fontId="7" fillId="2" borderId="25" xfId="0" applyFont="1" applyFill="1" applyBorder="1" applyAlignment="1">
      <alignment horizontal="left" vertical="center" shrinkToFit="1"/>
    </xf>
    <xf numFmtId="14" fontId="0" fillId="2" borderId="17" xfId="0" applyNumberFormat="1" applyFill="1" applyBorder="1" applyAlignment="1">
      <alignment horizontal="center" vertical="center" shrinkToFit="1"/>
    </xf>
    <xf numFmtId="14" fontId="0" fillId="2" borderId="23" xfId="0" applyNumberFormat="1" applyFill="1" applyBorder="1" applyAlignment="1">
      <alignment horizontal="center" vertical="center" shrinkToFit="1"/>
    </xf>
    <xf numFmtId="14" fontId="0" fillId="2" borderId="19" xfId="0" applyNumberFormat="1" applyFill="1" applyBorder="1" applyAlignment="1">
      <alignment horizontal="center" vertical="center" shrinkToFit="1"/>
    </xf>
    <xf numFmtId="14" fontId="0" fillId="2" borderId="25" xfId="0" applyNumberFormat="1" applyFill="1" applyBorder="1" applyAlignment="1">
      <alignment horizontal="center" vertical="center" shrinkToFit="1"/>
    </xf>
    <xf numFmtId="0" fontId="0" fillId="0" borderId="30" xfId="0" applyBorder="1" applyAlignment="1">
      <alignment horizontal="center" vertical="center"/>
    </xf>
    <xf numFmtId="0" fontId="8" fillId="2" borderId="31" xfId="0" applyFont="1" applyFill="1" applyBorder="1" applyAlignment="1">
      <alignment horizontal="center" vertical="center" shrinkToFit="1"/>
    </xf>
    <xf numFmtId="0" fontId="7" fillId="2" borderId="17" xfId="0" applyFont="1" applyFill="1" applyBorder="1" applyAlignment="1">
      <alignment horizontal="left" vertical="center" shrinkToFit="1"/>
    </xf>
    <xf numFmtId="0" fontId="7" fillId="2" borderId="18" xfId="0" applyFont="1" applyFill="1" applyBorder="1" applyAlignment="1">
      <alignment horizontal="left" vertical="center" shrinkToFit="1"/>
    </xf>
    <xf numFmtId="0" fontId="7" fillId="2" borderId="23" xfId="0" applyFont="1" applyFill="1" applyBorder="1" applyAlignment="1">
      <alignment horizontal="left" vertical="center" shrinkToFit="1"/>
    </xf>
    <xf numFmtId="14" fontId="0" fillId="0" borderId="17" xfId="0" applyNumberFormat="1" applyBorder="1" applyAlignment="1">
      <alignment horizontal="center" vertical="center"/>
    </xf>
    <xf numFmtId="14" fontId="0" fillId="0" borderId="23" xfId="0" applyNumberFormat="1" applyBorder="1" applyAlignment="1">
      <alignment horizontal="center" vertical="center"/>
    </xf>
    <xf numFmtId="14" fontId="0" fillId="0" borderId="45" xfId="0" applyNumberFormat="1" applyBorder="1" applyAlignment="1">
      <alignment horizontal="center" vertical="center"/>
    </xf>
    <xf numFmtId="14" fontId="0" fillId="0" borderId="44" xfId="0" applyNumberFormat="1" applyBorder="1" applyAlignment="1">
      <alignment horizontal="center" vertical="center"/>
    </xf>
    <xf numFmtId="14" fontId="0" fillId="2" borderId="57" xfId="0" applyNumberFormat="1" applyFill="1" applyBorder="1" applyAlignment="1">
      <alignment horizontal="center" vertical="center" shrinkToFit="1"/>
    </xf>
    <xf numFmtId="14" fontId="0" fillId="2" borderId="58" xfId="0" applyNumberFormat="1" applyFill="1" applyBorder="1" applyAlignment="1">
      <alignment horizontal="center" vertical="center" shrinkToFit="1"/>
    </xf>
    <xf numFmtId="0" fontId="7" fillId="0" borderId="17" xfId="0" applyFont="1" applyBorder="1" applyAlignment="1">
      <alignment horizontal="center" vertical="center" wrapText="1"/>
    </xf>
    <xf numFmtId="0" fontId="7" fillId="0" borderId="23" xfId="0" applyFont="1" applyBorder="1" applyAlignment="1">
      <alignment horizontal="center" vertical="center"/>
    </xf>
    <xf numFmtId="0" fontId="7" fillId="0" borderId="19" xfId="0" applyFont="1" applyBorder="1" applyAlignment="1">
      <alignment horizontal="center" vertical="center"/>
    </xf>
    <xf numFmtId="0" fontId="7" fillId="0" borderId="25" xfId="0" applyFont="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38" fontId="21" fillId="0" borderId="18" xfId="1" applyFont="1" applyFill="1" applyBorder="1" applyAlignment="1">
      <alignment horizontal="right" vertical="center"/>
    </xf>
    <xf numFmtId="38" fontId="21" fillId="0" borderId="20" xfId="1" applyFont="1" applyFill="1" applyBorder="1" applyAlignment="1">
      <alignment horizontal="right" vertical="center"/>
    </xf>
    <xf numFmtId="0" fontId="11" fillId="2" borderId="22" xfId="0" applyFont="1" applyFill="1" applyBorder="1" applyAlignment="1">
      <alignment horizontal="right" vertical="center"/>
    </xf>
    <xf numFmtId="0" fontId="10" fillId="2" borderId="18" xfId="0" applyFont="1" applyFill="1" applyBorder="1" applyAlignment="1">
      <alignment horizontal="right" vertical="center"/>
    </xf>
    <xf numFmtId="0" fontId="10" fillId="2" borderId="42" xfId="0" applyFont="1" applyFill="1" applyBorder="1" applyAlignment="1">
      <alignment horizontal="right" vertical="center"/>
    </xf>
    <xf numFmtId="0" fontId="10" fillId="2" borderId="49" xfId="0" applyFont="1" applyFill="1" applyBorder="1" applyAlignment="1">
      <alignment horizontal="right" vertical="center"/>
    </xf>
    <xf numFmtId="0" fontId="10" fillId="2" borderId="43" xfId="0" applyFont="1" applyFill="1" applyBorder="1" applyAlignment="1">
      <alignment horizontal="right" vertical="center"/>
    </xf>
    <xf numFmtId="0" fontId="10" fillId="2" borderId="36" xfId="0" applyFont="1" applyFill="1" applyBorder="1" applyAlignment="1">
      <alignment horizontal="right" vertical="center"/>
    </xf>
    <xf numFmtId="0" fontId="7"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0" fillId="0" borderId="27" xfId="0" applyBorder="1" applyAlignment="1">
      <alignment horizontal="center" vertical="center"/>
    </xf>
    <xf numFmtId="0" fontId="8" fillId="2" borderId="28" xfId="0" applyFont="1" applyFill="1" applyBorder="1" applyAlignment="1">
      <alignment horizontal="center"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1" fillId="2" borderId="18" xfId="0" applyFont="1" applyFill="1" applyBorder="1" applyAlignment="1">
      <alignment horizontal="center" vertical="center"/>
    </xf>
    <xf numFmtId="0" fontId="21" fillId="2" borderId="20" xfId="0" applyFont="1" applyFill="1" applyBorder="1" applyAlignment="1">
      <alignment horizontal="center" vertical="center"/>
    </xf>
    <xf numFmtId="0" fontId="8" fillId="0" borderId="17" xfId="0" applyFont="1" applyBorder="1" applyAlignment="1">
      <alignment horizontal="center" vertical="center"/>
    </xf>
    <xf numFmtId="0" fontId="8" fillId="0" borderId="23" xfId="0" applyFont="1" applyBorder="1" applyAlignment="1">
      <alignment horizontal="center" vertical="center"/>
    </xf>
    <xf numFmtId="0" fontId="8" fillId="0" borderId="19" xfId="0" applyFont="1" applyBorder="1" applyAlignment="1">
      <alignment horizontal="center" vertical="center"/>
    </xf>
    <xf numFmtId="0" fontId="8" fillId="0" borderId="25"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2" borderId="37" xfId="0" applyFont="1" applyFill="1" applyBorder="1" applyAlignment="1">
      <alignment horizontal="center" vertical="center"/>
    </xf>
    <xf numFmtId="0" fontId="10" fillId="2" borderId="0" xfId="0" applyFont="1" applyFill="1" applyAlignment="1">
      <alignment horizontal="center" vertical="center"/>
    </xf>
    <xf numFmtId="0" fontId="10" fillId="2" borderId="35"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36" xfId="0" applyFont="1" applyFill="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7" fillId="2" borderId="40" xfId="0" applyFont="1" applyFill="1" applyBorder="1" applyAlignment="1">
      <alignment horizontal="left" vertical="center" shrinkToFit="1"/>
    </xf>
    <xf numFmtId="0" fontId="7" fillId="2" borderId="43" xfId="0" applyFont="1" applyFill="1" applyBorder="1" applyAlignment="1">
      <alignment horizontal="left" vertical="center" shrinkToFit="1"/>
    </xf>
    <xf numFmtId="0" fontId="7" fillId="2" borderId="39" xfId="0" applyFont="1" applyFill="1" applyBorder="1" applyAlignment="1">
      <alignment horizontal="left" vertical="center" shrinkToFit="1"/>
    </xf>
    <xf numFmtId="14" fontId="0" fillId="2" borderId="40" xfId="0" applyNumberFormat="1" applyFill="1" applyBorder="1" applyAlignment="1">
      <alignment horizontal="center" vertical="center" shrinkToFit="1"/>
    </xf>
    <xf numFmtId="14" fontId="0" fillId="2" borderId="39" xfId="0" applyNumberFormat="1" applyFill="1" applyBorder="1" applyAlignment="1">
      <alignment horizontal="center" vertical="center" shrinkToFit="1"/>
    </xf>
    <xf numFmtId="0" fontId="0" fillId="0" borderId="14" xfId="0" applyBorder="1" applyAlignment="1">
      <alignment horizontal="center" vertical="center"/>
    </xf>
    <xf numFmtId="0" fontId="0" fillId="0" borderId="21" xfId="0" applyBorder="1" applyAlignment="1">
      <alignment horizontal="center" vertical="center"/>
    </xf>
    <xf numFmtId="0" fontId="11" fillId="2" borderId="22"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5" xfId="0" applyFont="1" applyFill="1" applyBorder="1" applyAlignment="1">
      <alignment horizontal="center" vertical="center"/>
    </xf>
    <xf numFmtId="0" fontId="0" fillId="0" borderId="2" xfId="0" applyBorder="1" applyAlignment="1">
      <alignment horizontal="center" vertical="center"/>
    </xf>
    <xf numFmtId="0" fontId="8" fillId="2" borderId="3" xfId="0" applyFont="1" applyFill="1" applyBorder="1" applyAlignment="1">
      <alignment horizontal="center" vertical="center" shrinkToFit="1"/>
    </xf>
    <xf numFmtId="0" fontId="7" fillId="2" borderId="57" xfId="0" applyFont="1" applyFill="1" applyBorder="1" applyAlignment="1">
      <alignment horizontal="left" vertical="center" shrinkToFit="1"/>
    </xf>
    <xf numFmtId="0" fontId="7" fillId="2" borderId="60" xfId="0" applyFont="1" applyFill="1" applyBorder="1" applyAlignment="1">
      <alignment horizontal="left" vertical="center" shrinkToFit="1"/>
    </xf>
    <xf numFmtId="0" fontId="7" fillId="2" borderId="58" xfId="0" applyFont="1" applyFill="1" applyBorder="1" applyAlignment="1">
      <alignment horizontal="left" vertical="center" shrinkToFit="1"/>
    </xf>
    <xf numFmtId="0" fontId="7" fillId="2" borderId="1"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0" borderId="32" xfId="0" applyFont="1" applyBorder="1" applyAlignment="1">
      <alignment horizontal="center" vertical="center" shrinkToFi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5" xfId="0" applyFont="1" applyBorder="1" applyAlignment="1">
      <alignment horizontal="left" vertical="center"/>
    </xf>
    <xf numFmtId="0" fontId="0" fillId="0" borderId="38" xfId="0" applyBorder="1" applyAlignment="1">
      <alignment horizontal="center" vertical="center"/>
    </xf>
    <xf numFmtId="0" fontId="8" fillId="0" borderId="31" xfId="0" applyFont="1" applyBorder="1" applyAlignment="1">
      <alignment horizontal="center" vertical="center"/>
    </xf>
    <xf numFmtId="0" fontId="8" fillId="0" borderId="51" xfId="0" applyFont="1" applyBorder="1" applyAlignment="1">
      <alignment horizontal="center"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23" xfId="0" applyFont="1" applyBorder="1" applyAlignment="1">
      <alignment horizontal="left" vertical="center"/>
    </xf>
    <xf numFmtId="0" fontId="4" fillId="0" borderId="31" xfId="0" applyFont="1" applyBorder="1" applyAlignment="1">
      <alignment horizontal="center" vertical="center"/>
    </xf>
    <xf numFmtId="0" fontId="4" fillId="0" borderId="51" xfId="0" applyFont="1"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8" fillId="2" borderId="16"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0" borderId="52" xfId="0" applyFont="1" applyBorder="1" applyAlignment="1">
      <alignment horizontal="center" vertical="center" shrinkToFit="1"/>
    </xf>
    <xf numFmtId="0" fontId="4" fillId="0" borderId="45" xfId="0" applyFont="1" applyBorder="1" applyAlignment="1">
      <alignment horizontal="left" vertical="center"/>
    </xf>
    <xf numFmtId="0" fontId="4" fillId="0" borderId="59" xfId="0" applyFont="1" applyBorder="1" applyAlignment="1">
      <alignment horizontal="left" vertical="center"/>
    </xf>
    <xf numFmtId="0" fontId="4" fillId="0" borderId="44" xfId="0" applyFont="1" applyBorder="1" applyAlignment="1">
      <alignment horizontal="left" vertical="center"/>
    </xf>
    <xf numFmtId="14" fontId="0" fillId="0" borderId="19" xfId="0" applyNumberFormat="1" applyBorder="1" applyAlignment="1">
      <alignment horizontal="center" vertical="center"/>
    </xf>
    <xf numFmtId="14" fontId="0" fillId="0" borderId="25" xfId="0" applyNumberFormat="1" applyBorder="1" applyAlignment="1">
      <alignment horizontal="center" vertical="center"/>
    </xf>
    <xf numFmtId="0" fontId="0" fillId="0" borderId="14" xfId="0" applyBorder="1" applyAlignment="1">
      <alignment horizontal="center" vertical="center" wrapText="1"/>
    </xf>
    <xf numFmtId="0" fontId="0" fillId="0" borderId="21" xfId="0" applyBorder="1" applyAlignment="1">
      <alignment horizontal="center" vertical="center" wrapText="1"/>
    </xf>
    <xf numFmtId="0" fontId="0" fillId="0" borderId="9" xfId="0" applyBorder="1" applyAlignment="1">
      <alignment horizontal="center" vertical="center"/>
    </xf>
    <xf numFmtId="0" fontId="0" fillId="0" borderId="26" xfId="0" applyBorder="1" applyAlignment="1">
      <alignment horizontal="center" vertical="center"/>
    </xf>
    <xf numFmtId="0" fontId="11" fillId="2" borderId="49"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39" xfId="0" applyFont="1" applyFill="1" applyBorder="1" applyAlignment="1">
      <alignment horizontal="center" vertical="center"/>
    </xf>
    <xf numFmtId="0" fontId="13" fillId="0" borderId="47" xfId="0" applyFont="1" applyBorder="1" applyAlignment="1">
      <alignment horizontal="center" vertical="center"/>
    </xf>
    <xf numFmtId="0" fontId="13" fillId="0" borderId="53" xfId="0" applyFont="1" applyBorder="1" applyAlignment="1">
      <alignment horizontal="center" vertical="center"/>
    </xf>
    <xf numFmtId="0" fontId="13" fillId="0" borderId="48" xfId="0" applyFont="1" applyBorder="1" applyAlignment="1">
      <alignment horizontal="center" vertical="center"/>
    </xf>
    <xf numFmtId="0" fontId="9" fillId="2" borderId="16"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41" xfId="0" applyFont="1" applyFill="1" applyBorder="1" applyAlignment="1">
      <alignment horizontal="center" vertical="center"/>
    </xf>
    <xf numFmtId="0" fontId="13" fillId="2" borderId="55" xfId="0" applyFont="1" applyFill="1" applyBorder="1" applyAlignment="1">
      <alignment horizontal="center" vertical="center"/>
    </xf>
    <xf numFmtId="14" fontId="0" fillId="2" borderId="63" xfId="0" applyNumberFormat="1" applyFill="1" applyBorder="1" applyAlignment="1">
      <alignment horizontal="center" vertical="center" shrinkToFit="1"/>
    </xf>
    <xf numFmtId="14" fontId="0" fillId="2" borderId="64" xfId="0" applyNumberFormat="1" applyFill="1" applyBorder="1" applyAlignment="1">
      <alignment horizontal="center" vertical="center" shrinkToFit="1"/>
    </xf>
    <xf numFmtId="0" fontId="7" fillId="2" borderId="63" xfId="0" applyFont="1" applyFill="1" applyBorder="1" applyAlignment="1">
      <alignment horizontal="left" vertical="center" shrinkToFit="1"/>
    </xf>
    <xf numFmtId="0" fontId="7" fillId="2" borderId="0" xfId="0" applyFont="1" applyFill="1" applyAlignment="1">
      <alignment horizontal="left" vertical="center" shrinkToFit="1"/>
    </xf>
    <xf numFmtId="0" fontId="7" fillId="2" borderId="64" xfId="0" applyFont="1" applyFill="1" applyBorder="1" applyAlignment="1">
      <alignment horizontal="left" vertical="center" shrinkToFi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67" xfId="0" applyBorder="1" applyAlignment="1">
      <alignment horizontal="center" vertical="center"/>
    </xf>
    <xf numFmtId="0" fontId="0" fillId="0" borderId="69" xfId="0" applyBorder="1" applyAlignment="1">
      <alignment horizontal="center" vertical="center"/>
    </xf>
    <xf numFmtId="0" fontId="0" fillId="0" borderId="68" xfId="0" applyBorder="1" applyAlignment="1">
      <alignment horizontal="center" vertical="center"/>
    </xf>
    <xf numFmtId="0" fontId="11" fillId="0" borderId="49" xfId="0" applyFont="1" applyBorder="1" applyAlignment="1">
      <alignment horizontal="center" vertical="center"/>
    </xf>
    <xf numFmtId="0" fontId="11" fillId="0" borderId="43" xfId="0" applyFont="1" applyBorder="1" applyAlignment="1">
      <alignment horizontal="center" vertical="center"/>
    </xf>
    <xf numFmtId="0" fontId="11" fillId="0" borderId="39" xfId="0" applyFont="1" applyBorder="1" applyAlignment="1">
      <alignment horizontal="center" vertical="center"/>
    </xf>
    <xf numFmtId="0" fontId="9" fillId="0" borderId="16" xfId="0" applyFont="1" applyBorder="1" applyAlignment="1">
      <alignment horizontal="center" vertical="center"/>
    </xf>
    <xf numFmtId="0" fontId="9" fillId="0" borderId="12" xfId="0" applyFont="1" applyBorder="1" applyAlignment="1">
      <alignment horizontal="center" vertical="center"/>
    </xf>
    <xf numFmtId="0" fontId="9" fillId="0" borderId="41" xfId="0" applyFont="1" applyBorder="1" applyAlignment="1">
      <alignment horizontal="center" vertical="center"/>
    </xf>
    <xf numFmtId="0" fontId="8" fillId="0" borderId="16"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1" fillId="0" borderId="22" xfId="0" applyFont="1" applyBorder="1" applyAlignment="1">
      <alignment horizontal="center" vertical="center"/>
    </xf>
    <xf numFmtId="0" fontId="10" fillId="0" borderId="18"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0" xfId="0" applyFont="1" applyBorder="1" applyAlignment="1">
      <alignment horizontal="center" vertical="center"/>
    </xf>
    <xf numFmtId="0" fontId="10" fillId="0" borderId="25" xfId="0" applyFont="1" applyBorder="1" applyAlignment="1">
      <alignment horizontal="center" vertical="center"/>
    </xf>
    <xf numFmtId="0" fontId="8" fillId="0" borderId="17" xfId="0" applyFont="1" applyBorder="1">
      <alignment vertical="center"/>
    </xf>
    <xf numFmtId="0" fontId="8" fillId="0" borderId="18" xfId="0" applyFont="1" applyBorder="1">
      <alignment vertical="center"/>
    </xf>
    <xf numFmtId="0" fontId="8" fillId="0" borderId="42" xfId="0" applyFont="1" applyBorder="1">
      <alignment vertical="center"/>
    </xf>
    <xf numFmtId="0" fontId="8" fillId="0" borderId="19" xfId="0" applyFont="1" applyBorder="1">
      <alignment vertical="center"/>
    </xf>
    <xf numFmtId="0" fontId="8" fillId="0" borderId="20" xfId="0" applyFont="1" applyBorder="1">
      <alignment vertical="center"/>
    </xf>
    <xf numFmtId="0" fontId="8" fillId="0" borderId="61" xfId="0" applyFont="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52917</xdr:colOff>
      <xdr:row>34</xdr:row>
      <xdr:rowOff>31749</xdr:rowOff>
    </xdr:from>
    <xdr:to>
      <xdr:col>12</xdr:col>
      <xdr:colOff>1248834</xdr:colOff>
      <xdr:row>40</xdr:row>
      <xdr:rowOff>45356</xdr:rowOff>
    </xdr:to>
    <xdr:sp macro="" textlink="">
      <xdr:nvSpPr>
        <xdr:cNvPr id="30" name="Text Box 1">
          <a:extLst>
            <a:ext uri="{FF2B5EF4-FFF2-40B4-BE49-F238E27FC236}">
              <a16:creationId xmlns="" xmlns:a16="http://schemas.microsoft.com/office/drawing/2014/main" id="{00000000-0008-0000-0000-00001E000000}"/>
            </a:ext>
          </a:extLst>
        </xdr:cNvPr>
        <xdr:cNvSpPr txBox="1">
          <a:spLocks noChangeArrowheads="1"/>
        </xdr:cNvSpPr>
      </xdr:nvSpPr>
      <xdr:spPr bwMode="auto">
        <a:xfrm>
          <a:off x="5058834" y="8032749"/>
          <a:ext cx="3185583" cy="1061357"/>
        </a:xfrm>
        <a:prstGeom prst="rect">
          <a:avLst/>
        </a:prstGeom>
        <a:solidFill>
          <a:srgbClr val="FFFFFF"/>
        </a:solidFill>
        <a:ln w="63500" cmpd="thickThin">
          <a:solidFill>
            <a:srgbClr val="C0504D"/>
          </a:solidFill>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t" upright="1"/>
        <a:lstStyle/>
        <a:p>
          <a:pPr algn="l" rtl="0">
            <a:defRPr sz="1000"/>
          </a:pPr>
          <a:r>
            <a:rPr lang="ja-JP" altLang="en-US" sz="1200" b="1" i="0" u="none" strike="noStrike" baseline="0">
              <a:solidFill>
                <a:srgbClr val="000000"/>
              </a:solidFill>
              <a:latin typeface="ＭＳ 明朝"/>
              <a:ea typeface="ＭＳ 明朝"/>
            </a:rPr>
            <a:t>≪協会登録会費振込先≫</a:t>
          </a:r>
          <a:endParaRPr lang="ja-JP" altLang="en-US" sz="1200" b="1" i="0" u="none" strike="noStrike" baseline="0">
            <a:solidFill>
              <a:srgbClr val="000000"/>
            </a:solidFill>
            <a:latin typeface="Century"/>
            <a:ea typeface="ＭＳ 明朝"/>
          </a:endParaRPr>
        </a:p>
        <a:p>
          <a:pPr algn="l" rtl="0">
            <a:defRPr sz="1000"/>
          </a:pPr>
          <a:r>
            <a:rPr lang="ja-JP" altLang="en-US" sz="1200" b="1" i="0" u="none" strike="noStrike" baseline="0">
              <a:solidFill>
                <a:srgbClr val="000000"/>
              </a:solidFill>
              <a:latin typeface="ＭＳ 明朝"/>
              <a:ea typeface="ＭＳ 明朝"/>
            </a:rPr>
            <a:t> 山陰合同銀行　米子東支店</a:t>
          </a:r>
          <a:endParaRPr lang="ja-JP" altLang="en-US" sz="1200" b="0" i="0" u="none" strike="noStrike" baseline="0">
            <a:solidFill>
              <a:srgbClr val="000000"/>
            </a:solidFill>
            <a:latin typeface="ＭＳ Ｐゴシック"/>
            <a:ea typeface="ＭＳ Ｐゴシック"/>
          </a:endParaRPr>
        </a:p>
        <a:p>
          <a:pPr algn="l" rtl="0">
            <a:defRPr sz="1000"/>
          </a:pPr>
          <a:r>
            <a:rPr lang="ja-JP" altLang="en-US" sz="1200" b="1" i="0" u="none" strike="noStrike" baseline="0">
              <a:solidFill>
                <a:srgbClr val="000000"/>
              </a:solidFill>
              <a:latin typeface="ＭＳ 明朝"/>
              <a:ea typeface="ＭＳ 明朝"/>
            </a:rPr>
            <a:t> 口座番号：普通預金 ４５００４９１</a:t>
          </a:r>
          <a:endParaRPr lang="ja-JP" altLang="en-US" sz="1200" b="0" i="0" u="none" strike="noStrike" baseline="0">
            <a:solidFill>
              <a:srgbClr val="000000"/>
            </a:solidFill>
            <a:latin typeface="ＭＳ Ｐゴシック"/>
            <a:ea typeface="ＭＳ Ｐゴシック"/>
          </a:endParaRPr>
        </a:p>
        <a:p>
          <a:pPr algn="l" rtl="0">
            <a:defRPr sz="1000"/>
          </a:pPr>
          <a:r>
            <a:rPr lang="ja-JP" altLang="en-US" sz="1200" b="1" i="0" u="none" strike="noStrike" baseline="0">
              <a:solidFill>
                <a:srgbClr val="000000"/>
              </a:solidFill>
              <a:latin typeface="ＭＳ 明朝"/>
              <a:ea typeface="ＭＳ 明朝"/>
            </a:rPr>
            <a:t> 口座名義：米子市バドミントン協会</a:t>
          </a:r>
          <a:r>
            <a:rPr lang="en-US" altLang="ja-JP" sz="1200" b="1" i="0" u="none" strike="noStrike" baseline="0">
              <a:solidFill>
                <a:srgbClr val="000000"/>
              </a:solidFill>
              <a:latin typeface="ＭＳ 明朝"/>
              <a:ea typeface="ＭＳ 明朝"/>
            </a:rPr>
            <a:t> </a:t>
          </a:r>
          <a:endParaRPr lang="ja-JP" altLang="en-US" sz="1200" b="1"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5"/>
  <sheetViews>
    <sheetView tabSelected="1" view="pageBreakPreview" zoomScale="90" zoomScaleNormal="90" zoomScaleSheetLayoutView="90" workbookViewId="0">
      <selection sqref="A1:M1"/>
    </sheetView>
  </sheetViews>
  <sheetFormatPr defaultRowHeight="13.5"/>
  <cols>
    <col min="1" max="1" width="7.875" style="16" customWidth="1"/>
    <col min="2" max="2" width="3.625" customWidth="1"/>
    <col min="3" max="3" width="15.625" customWidth="1"/>
    <col min="4" max="4" width="4.125" style="1" customWidth="1"/>
    <col min="5" max="5" width="6.25" customWidth="1"/>
    <col min="6" max="6" width="6.375" customWidth="1"/>
    <col min="7" max="7" width="5.125" customWidth="1"/>
    <col min="8" max="8" width="10.25" customWidth="1"/>
    <col min="9" max="9" width="2.5" customWidth="1"/>
    <col min="10" max="10" width="3.75" customWidth="1"/>
    <col min="11" max="11" width="10.375" customWidth="1"/>
    <col min="12" max="12" width="15.625" customWidth="1"/>
    <col min="13" max="13" width="16.625" customWidth="1"/>
    <col min="15" max="15" width="5" customWidth="1"/>
    <col min="250" max="250" width="1.5" customWidth="1"/>
    <col min="251" max="251" width="5.875" customWidth="1"/>
    <col min="252" max="252" width="13.75" customWidth="1"/>
    <col min="253" max="253" width="4.75" bestFit="1" customWidth="1"/>
    <col min="254" max="254" width="11" customWidth="1"/>
    <col min="255" max="255" width="26.875" customWidth="1"/>
    <col min="256" max="256" width="11.125" customWidth="1"/>
    <col min="257" max="257" width="6.125" customWidth="1"/>
    <col min="258" max="258" width="18.75" customWidth="1"/>
    <col min="259" max="259" width="5.25" customWidth="1"/>
    <col min="260" max="260" width="4.375" customWidth="1"/>
    <col min="261" max="261" width="1.5" customWidth="1"/>
    <col min="262" max="262" width="5.875" customWidth="1"/>
    <col min="263" max="263" width="13.75" customWidth="1"/>
    <col min="264" max="264" width="4.75" bestFit="1" customWidth="1"/>
    <col min="265" max="265" width="11" customWidth="1"/>
    <col min="266" max="266" width="26.875" customWidth="1"/>
    <col min="267" max="267" width="11.125" customWidth="1"/>
    <col min="268" max="268" width="6.125" customWidth="1"/>
    <col min="269" max="269" width="18.75" customWidth="1"/>
    <col min="506" max="506" width="1.5" customWidth="1"/>
    <col min="507" max="507" width="5.875" customWidth="1"/>
    <col min="508" max="508" width="13.75" customWidth="1"/>
    <col min="509" max="509" width="4.75" bestFit="1" customWidth="1"/>
    <col min="510" max="510" width="11" customWidth="1"/>
    <col min="511" max="511" width="26.875" customWidth="1"/>
    <col min="512" max="512" width="11.125" customWidth="1"/>
    <col min="513" max="513" width="6.125" customWidth="1"/>
    <col min="514" max="514" width="18.75" customWidth="1"/>
    <col min="515" max="515" width="5.25" customWidth="1"/>
    <col min="516" max="516" width="4.375" customWidth="1"/>
    <col min="517" max="517" width="1.5" customWidth="1"/>
    <col min="518" max="518" width="5.875" customWidth="1"/>
    <col min="519" max="519" width="13.75" customWidth="1"/>
    <col min="520" max="520" width="4.75" bestFit="1" customWidth="1"/>
    <col min="521" max="521" width="11" customWidth="1"/>
    <col min="522" max="522" width="26.875" customWidth="1"/>
    <col min="523" max="523" width="11.125" customWidth="1"/>
    <col min="524" max="524" width="6.125" customWidth="1"/>
    <col min="525" max="525" width="18.75" customWidth="1"/>
    <col min="762" max="762" width="1.5" customWidth="1"/>
    <col min="763" max="763" width="5.875" customWidth="1"/>
    <col min="764" max="764" width="13.75" customWidth="1"/>
    <col min="765" max="765" width="4.75" bestFit="1" customWidth="1"/>
    <col min="766" max="766" width="11" customWidth="1"/>
    <col min="767" max="767" width="26.875" customWidth="1"/>
    <col min="768" max="768" width="11.125" customWidth="1"/>
    <col min="769" max="769" width="6.125" customWidth="1"/>
    <col min="770" max="770" width="18.75" customWidth="1"/>
    <col min="771" max="771" width="5.25" customWidth="1"/>
    <col min="772" max="772" width="4.375" customWidth="1"/>
    <col min="773" max="773" width="1.5" customWidth="1"/>
    <col min="774" max="774" width="5.875" customWidth="1"/>
    <col min="775" max="775" width="13.75" customWidth="1"/>
    <col min="776" max="776" width="4.75" bestFit="1" customWidth="1"/>
    <col min="777" max="777" width="11" customWidth="1"/>
    <col min="778" max="778" width="26.875" customWidth="1"/>
    <col min="779" max="779" width="11.125" customWidth="1"/>
    <col min="780" max="780" width="6.125" customWidth="1"/>
    <col min="781" max="781" width="18.75" customWidth="1"/>
    <col min="1018" max="1018" width="1.5" customWidth="1"/>
    <col min="1019" max="1019" width="5.875" customWidth="1"/>
    <col min="1020" max="1020" width="13.75" customWidth="1"/>
    <col min="1021" max="1021" width="4.75" bestFit="1" customWidth="1"/>
    <col min="1022" max="1022" width="11" customWidth="1"/>
    <col min="1023" max="1023" width="26.875" customWidth="1"/>
    <col min="1024" max="1024" width="11.125" customWidth="1"/>
    <col min="1025" max="1025" width="6.125" customWidth="1"/>
    <col min="1026" max="1026" width="18.75" customWidth="1"/>
    <col min="1027" max="1027" width="5.25" customWidth="1"/>
    <col min="1028" max="1028" width="4.375" customWidth="1"/>
    <col min="1029" max="1029" width="1.5" customWidth="1"/>
    <col min="1030" max="1030" width="5.875" customWidth="1"/>
    <col min="1031" max="1031" width="13.75" customWidth="1"/>
    <col min="1032" max="1032" width="4.75" bestFit="1" customWidth="1"/>
    <col min="1033" max="1033" width="11" customWidth="1"/>
    <col min="1034" max="1034" width="26.875" customWidth="1"/>
    <col min="1035" max="1035" width="11.125" customWidth="1"/>
    <col min="1036" max="1036" width="6.125" customWidth="1"/>
    <col min="1037" max="1037" width="18.75" customWidth="1"/>
    <col min="1274" max="1274" width="1.5" customWidth="1"/>
    <col min="1275" max="1275" width="5.875" customWidth="1"/>
    <col min="1276" max="1276" width="13.75" customWidth="1"/>
    <col min="1277" max="1277" width="4.75" bestFit="1" customWidth="1"/>
    <col min="1278" max="1278" width="11" customWidth="1"/>
    <col min="1279" max="1279" width="26.875" customWidth="1"/>
    <col min="1280" max="1280" width="11.125" customWidth="1"/>
    <col min="1281" max="1281" width="6.125" customWidth="1"/>
    <col min="1282" max="1282" width="18.75" customWidth="1"/>
    <col min="1283" max="1283" width="5.25" customWidth="1"/>
    <col min="1284" max="1284" width="4.375" customWidth="1"/>
    <col min="1285" max="1285" width="1.5" customWidth="1"/>
    <col min="1286" max="1286" width="5.875" customWidth="1"/>
    <col min="1287" max="1287" width="13.75" customWidth="1"/>
    <col min="1288" max="1288" width="4.75" bestFit="1" customWidth="1"/>
    <col min="1289" max="1289" width="11" customWidth="1"/>
    <col min="1290" max="1290" width="26.875" customWidth="1"/>
    <col min="1291" max="1291" width="11.125" customWidth="1"/>
    <col min="1292" max="1292" width="6.125" customWidth="1"/>
    <col min="1293" max="1293" width="18.75" customWidth="1"/>
    <col min="1530" max="1530" width="1.5" customWidth="1"/>
    <col min="1531" max="1531" width="5.875" customWidth="1"/>
    <col min="1532" max="1532" width="13.75" customWidth="1"/>
    <col min="1533" max="1533" width="4.75" bestFit="1" customWidth="1"/>
    <col min="1534" max="1534" width="11" customWidth="1"/>
    <col min="1535" max="1535" width="26.875" customWidth="1"/>
    <col min="1536" max="1536" width="11.125" customWidth="1"/>
    <col min="1537" max="1537" width="6.125" customWidth="1"/>
    <col min="1538" max="1538" width="18.75" customWidth="1"/>
    <col min="1539" max="1539" width="5.25" customWidth="1"/>
    <col min="1540" max="1540" width="4.375" customWidth="1"/>
    <col min="1541" max="1541" width="1.5" customWidth="1"/>
    <col min="1542" max="1542" width="5.875" customWidth="1"/>
    <col min="1543" max="1543" width="13.75" customWidth="1"/>
    <col min="1544" max="1544" width="4.75" bestFit="1" customWidth="1"/>
    <col min="1545" max="1545" width="11" customWidth="1"/>
    <col min="1546" max="1546" width="26.875" customWidth="1"/>
    <col min="1547" max="1547" width="11.125" customWidth="1"/>
    <col min="1548" max="1548" width="6.125" customWidth="1"/>
    <col min="1549" max="1549" width="18.75" customWidth="1"/>
    <col min="1786" max="1786" width="1.5" customWidth="1"/>
    <col min="1787" max="1787" width="5.875" customWidth="1"/>
    <col min="1788" max="1788" width="13.75" customWidth="1"/>
    <col min="1789" max="1789" width="4.75" bestFit="1" customWidth="1"/>
    <col min="1790" max="1790" width="11" customWidth="1"/>
    <col min="1791" max="1791" width="26.875" customWidth="1"/>
    <col min="1792" max="1792" width="11.125" customWidth="1"/>
    <col min="1793" max="1793" width="6.125" customWidth="1"/>
    <col min="1794" max="1794" width="18.75" customWidth="1"/>
    <col min="1795" max="1795" width="5.25" customWidth="1"/>
    <col min="1796" max="1796" width="4.375" customWidth="1"/>
    <col min="1797" max="1797" width="1.5" customWidth="1"/>
    <col min="1798" max="1798" width="5.875" customWidth="1"/>
    <col min="1799" max="1799" width="13.75" customWidth="1"/>
    <col min="1800" max="1800" width="4.75" bestFit="1" customWidth="1"/>
    <col min="1801" max="1801" width="11" customWidth="1"/>
    <col min="1802" max="1802" width="26.875" customWidth="1"/>
    <col min="1803" max="1803" width="11.125" customWidth="1"/>
    <col min="1804" max="1804" width="6.125" customWidth="1"/>
    <col min="1805" max="1805" width="18.75" customWidth="1"/>
    <col min="2042" max="2042" width="1.5" customWidth="1"/>
    <col min="2043" max="2043" width="5.875" customWidth="1"/>
    <col min="2044" max="2044" width="13.75" customWidth="1"/>
    <col min="2045" max="2045" width="4.75" bestFit="1" customWidth="1"/>
    <col min="2046" max="2046" width="11" customWidth="1"/>
    <col min="2047" max="2047" width="26.875" customWidth="1"/>
    <col min="2048" max="2048" width="11.125" customWidth="1"/>
    <col min="2049" max="2049" width="6.125" customWidth="1"/>
    <col min="2050" max="2050" width="18.75" customWidth="1"/>
    <col min="2051" max="2051" width="5.25" customWidth="1"/>
    <col min="2052" max="2052" width="4.375" customWidth="1"/>
    <col min="2053" max="2053" width="1.5" customWidth="1"/>
    <col min="2054" max="2054" width="5.875" customWidth="1"/>
    <col min="2055" max="2055" width="13.75" customWidth="1"/>
    <col min="2056" max="2056" width="4.75" bestFit="1" customWidth="1"/>
    <col min="2057" max="2057" width="11" customWidth="1"/>
    <col min="2058" max="2058" width="26.875" customWidth="1"/>
    <col min="2059" max="2059" width="11.125" customWidth="1"/>
    <col min="2060" max="2060" width="6.125" customWidth="1"/>
    <col min="2061" max="2061" width="18.75" customWidth="1"/>
    <col min="2298" max="2298" width="1.5" customWidth="1"/>
    <col min="2299" max="2299" width="5.875" customWidth="1"/>
    <col min="2300" max="2300" width="13.75" customWidth="1"/>
    <col min="2301" max="2301" width="4.75" bestFit="1" customWidth="1"/>
    <col min="2302" max="2302" width="11" customWidth="1"/>
    <col min="2303" max="2303" width="26.875" customWidth="1"/>
    <col min="2304" max="2304" width="11.125" customWidth="1"/>
    <col min="2305" max="2305" width="6.125" customWidth="1"/>
    <col min="2306" max="2306" width="18.75" customWidth="1"/>
    <col min="2307" max="2307" width="5.25" customWidth="1"/>
    <col min="2308" max="2308" width="4.375" customWidth="1"/>
    <col min="2309" max="2309" width="1.5" customWidth="1"/>
    <col min="2310" max="2310" width="5.875" customWidth="1"/>
    <col min="2311" max="2311" width="13.75" customWidth="1"/>
    <col min="2312" max="2312" width="4.75" bestFit="1" customWidth="1"/>
    <col min="2313" max="2313" width="11" customWidth="1"/>
    <col min="2314" max="2314" width="26.875" customWidth="1"/>
    <col min="2315" max="2315" width="11.125" customWidth="1"/>
    <col min="2316" max="2316" width="6.125" customWidth="1"/>
    <col min="2317" max="2317" width="18.75" customWidth="1"/>
    <col min="2554" max="2554" width="1.5" customWidth="1"/>
    <col min="2555" max="2555" width="5.875" customWidth="1"/>
    <col min="2556" max="2556" width="13.75" customWidth="1"/>
    <col min="2557" max="2557" width="4.75" bestFit="1" customWidth="1"/>
    <col min="2558" max="2558" width="11" customWidth="1"/>
    <col min="2559" max="2559" width="26.875" customWidth="1"/>
    <col min="2560" max="2560" width="11.125" customWidth="1"/>
    <col min="2561" max="2561" width="6.125" customWidth="1"/>
    <col min="2562" max="2562" width="18.75" customWidth="1"/>
    <col min="2563" max="2563" width="5.25" customWidth="1"/>
    <col min="2564" max="2564" width="4.375" customWidth="1"/>
    <col min="2565" max="2565" width="1.5" customWidth="1"/>
    <col min="2566" max="2566" width="5.875" customWidth="1"/>
    <col min="2567" max="2567" width="13.75" customWidth="1"/>
    <col min="2568" max="2568" width="4.75" bestFit="1" customWidth="1"/>
    <col min="2569" max="2569" width="11" customWidth="1"/>
    <col min="2570" max="2570" width="26.875" customWidth="1"/>
    <col min="2571" max="2571" width="11.125" customWidth="1"/>
    <col min="2572" max="2572" width="6.125" customWidth="1"/>
    <col min="2573" max="2573" width="18.75" customWidth="1"/>
    <col min="2810" max="2810" width="1.5" customWidth="1"/>
    <col min="2811" max="2811" width="5.875" customWidth="1"/>
    <col min="2812" max="2812" width="13.75" customWidth="1"/>
    <col min="2813" max="2813" width="4.75" bestFit="1" customWidth="1"/>
    <col min="2814" max="2814" width="11" customWidth="1"/>
    <col min="2815" max="2815" width="26.875" customWidth="1"/>
    <col min="2816" max="2816" width="11.125" customWidth="1"/>
    <col min="2817" max="2817" width="6.125" customWidth="1"/>
    <col min="2818" max="2818" width="18.75" customWidth="1"/>
    <col min="2819" max="2819" width="5.25" customWidth="1"/>
    <col min="2820" max="2820" width="4.375" customWidth="1"/>
    <col min="2821" max="2821" width="1.5" customWidth="1"/>
    <col min="2822" max="2822" width="5.875" customWidth="1"/>
    <col min="2823" max="2823" width="13.75" customWidth="1"/>
    <col min="2824" max="2824" width="4.75" bestFit="1" customWidth="1"/>
    <col min="2825" max="2825" width="11" customWidth="1"/>
    <col min="2826" max="2826" width="26.875" customWidth="1"/>
    <col min="2827" max="2827" width="11.125" customWidth="1"/>
    <col min="2828" max="2828" width="6.125" customWidth="1"/>
    <col min="2829" max="2829" width="18.75" customWidth="1"/>
    <col min="3066" max="3066" width="1.5" customWidth="1"/>
    <col min="3067" max="3067" width="5.875" customWidth="1"/>
    <col min="3068" max="3068" width="13.75" customWidth="1"/>
    <col min="3069" max="3069" width="4.75" bestFit="1" customWidth="1"/>
    <col min="3070" max="3070" width="11" customWidth="1"/>
    <col min="3071" max="3071" width="26.875" customWidth="1"/>
    <col min="3072" max="3072" width="11.125" customWidth="1"/>
    <col min="3073" max="3073" width="6.125" customWidth="1"/>
    <col min="3074" max="3074" width="18.75" customWidth="1"/>
    <col min="3075" max="3075" width="5.25" customWidth="1"/>
    <col min="3076" max="3076" width="4.375" customWidth="1"/>
    <col min="3077" max="3077" width="1.5" customWidth="1"/>
    <col min="3078" max="3078" width="5.875" customWidth="1"/>
    <col min="3079" max="3079" width="13.75" customWidth="1"/>
    <col min="3080" max="3080" width="4.75" bestFit="1" customWidth="1"/>
    <col min="3081" max="3081" width="11" customWidth="1"/>
    <col min="3082" max="3082" width="26.875" customWidth="1"/>
    <col min="3083" max="3083" width="11.125" customWidth="1"/>
    <col min="3084" max="3084" width="6.125" customWidth="1"/>
    <col min="3085" max="3085" width="18.75" customWidth="1"/>
    <col min="3322" max="3322" width="1.5" customWidth="1"/>
    <col min="3323" max="3323" width="5.875" customWidth="1"/>
    <col min="3324" max="3324" width="13.75" customWidth="1"/>
    <col min="3325" max="3325" width="4.75" bestFit="1" customWidth="1"/>
    <col min="3326" max="3326" width="11" customWidth="1"/>
    <col min="3327" max="3327" width="26.875" customWidth="1"/>
    <col min="3328" max="3328" width="11.125" customWidth="1"/>
    <col min="3329" max="3329" width="6.125" customWidth="1"/>
    <col min="3330" max="3330" width="18.75" customWidth="1"/>
    <col min="3331" max="3331" width="5.25" customWidth="1"/>
    <col min="3332" max="3332" width="4.375" customWidth="1"/>
    <col min="3333" max="3333" width="1.5" customWidth="1"/>
    <col min="3334" max="3334" width="5.875" customWidth="1"/>
    <col min="3335" max="3335" width="13.75" customWidth="1"/>
    <col min="3336" max="3336" width="4.75" bestFit="1" customWidth="1"/>
    <col min="3337" max="3337" width="11" customWidth="1"/>
    <col min="3338" max="3338" width="26.875" customWidth="1"/>
    <col min="3339" max="3339" width="11.125" customWidth="1"/>
    <col min="3340" max="3340" width="6.125" customWidth="1"/>
    <col min="3341" max="3341" width="18.75" customWidth="1"/>
    <col min="3578" max="3578" width="1.5" customWidth="1"/>
    <col min="3579" max="3579" width="5.875" customWidth="1"/>
    <col min="3580" max="3580" width="13.75" customWidth="1"/>
    <col min="3581" max="3581" width="4.75" bestFit="1" customWidth="1"/>
    <col min="3582" max="3582" width="11" customWidth="1"/>
    <col min="3583" max="3583" width="26.875" customWidth="1"/>
    <col min="3584" max="3584" width="11.125" customWidth="1"/>
    <col min="3585" max="3585" width="6.125" customWidth="1"/>
    <col min="3586" max="3586" width="18.75" customWidth="1"/>
    <col min="3587" max="3587" width="5.25" customWidth="1"/>
    <col min="3588" max="3588" width="4.375" customWidth="1"/>
    <col min="3589" max="3589" width="1.5" customWidth="1"/>
    <col min="3590" max="3590" width="5.875" customWidth="1"/>
    <col min="3591" max="3591" width="13.75" customWidth="1"/>
    <col min="3592" max="3592" width="4.75" bestFit="1" customWidth="1"/>
    <col min="3593" max="3593" width="11" customWidth="1"/>
    <col min="3594" max="3594" width="26.875" customWidth="1"/>
    <col min="3595" max="3595" width="11.125" customWidth="1"/>
    <col min="3596" max="3596" width="6.125" customWidth="1"/>
    <col min="3597" max="3597" width="18.75" customWidth="1"/>
    <col min="3834" max="3834" width="1.5" customWidth="1"/>
    <col min="3835" max="3835" width="5.875" customWidth="1"/>
    <col min="3836" max="3836" width="13.75" customWidth="1"/>
    <col min="3837" max="3837" width="4.75" bestFit="1" customWidth="1"/>
    <col min="3838" max="3838" width="11" customWidth="1"/>
    <col min="3839" max="3839" width="26.875" customWidth="1"/>
    <col min="3840" max="3840" width="11.125" customWidth="1"/>
    <col min="3841" max="3841" width="6.125" customWidth="1"/>
    <col min="3842" max="3842" width="18.75" customWidth="1"/>
    <col min="3843" max="3843" width="5.25" customWidth="1"/>
    <col min="3844" max="3844" width="4.375" customWidth="1"/>
    <col min="3845" max="3845" width="1.5" customWidth="1"/>
    <col min="3846" max="3846" width="5.875" customWidth="1"/>
    <col min="3847" max="3847" width="13.75" customWidth="1"/>
    <col min="3848" max="3848" width="4.75" bestFit="1" customWidth="1"/>
    <col min="3849" max="3849" width="11" customWidth="1"/>
    <col min="3850" max="3850" width="26.875" customWidth="1"/>
    <col min="3851" max="3851" width="11.125" customWidth="1"/>
    <col min="3852" max="3852" width="6.125" customWidth="1"/>
    <col min="3853" max="3853" width="18.75" customWidth="1"/>
    <col min="4090" max="4090" width="1.5" customWidth="1"/>
    <col min="4091" max="4091" width="5.875" customWidth="1"/>
    <col min="4092" max="4092" width="13.75" customWidth="1"/>
    <col min="4093" max="4093" width="4.75" bestFit="1" customWidth="1"/>
    <col min="4094" max="4094" width="11" customWidth="1"/>
    <col min="4095" max="4095" width="26.875" customWidth="1"/>
    <col min="4096" max="4096" width="11.125" customWidth="1"/>
    <col min="4097" max="4097" width="6.125" customWidth="1"/>
    <col min="4098" max="4098" width="18.75" customWidth="1"/>
    <col min="4099" max="4099" width="5.25" customWidth="1"/>
    <col min="4100" max="4100" width="4.375" customWidth="1"/>
    <col min="4101" max="4101" width="1.5" customWidth="1"/>
    <col min="4102" max="4102" width="5.875" customWidth="1"/>
    <col min="4103" max="4103" width="13.75" customWidth="1"/>
    <col min="4104" max="4104" width="4.75" bestFit="1" customWidth="1"/>
    <col min="4105" max="4105" width="11" customWidth="1"/>
    <col min="4106" max="4106" width="26.875" customWidth="1"/>
    <col min="4107" max="4107" width="11.125" customWidth="1"/>
    <col min="4108" max="4108" width="6.125" customWidth="1"/>
    <col min="4109" max="4109" width="18.75" customWidth="1"/>
    <col min="4346" max="4346" width="1.5" customWidth="1"/>
    <col min="4347" max="4347" width="5.875" customWidth="1"/>
    <col min="4348" max="4348" width="13.75" customWidth="1"/>
    <col min="4349" max="4349" width="4.75" bestFit="1" customWidth="1"/>
    <col min="4350" max="4350" width="11" customWidth="1"/>
    <col min="4351" max="4351" width="26.875" customWidth="1"/>
    <col min="4352" max="4352" width="11.125" customWidth="1"/>
    <col min="4353" max="4353" width="6.125" customWidth="1"/>
    <col min="4354" max="4354" width="18.75" customWidth="1"/>
    <col min="4355" max="4355" width="5.25" customWidth="1"/>
    <col min="4356" max="4356" width="4.375" customWidth="1"/>
    <col min="4357" max="4357" width="1.5" customWidth="1"/>
    <col min="4358" max="4358" width="5.875" customWidth="1"/>
    <col min="4359" max="4359" width="13.75" customWidth="1"/>
    <col min="4360" max="4360" width="4.75" bestFit="1" customWidth="1"/>
    <col min="4361" max="4361" width="11" customWidth="1"/>
    <col min="4362" max="4362" width="26.875" customWidth="1"/>
    <col min="4363" max="4363" width="11.125" customWidth="1"/>
    <col min="4364" max="4364" width="6.125" customWidth="1"/>
    <col min="4365" max="4365" width="18.75" customWidth="1"/>
    <col min="4602" max="4602" width="1.5" customWidth="1"/>
    <col min="4603" max="4603" width="5.875" customWidth="1"/>
    <col min="4604" max="4604" width="13.75" customWidth="1"/>
    <col min="4605" max="4605" width="4.75" bestFit="1" customWidth="1"/>
    <col min="4606" max="4606" width="11" customWidth="1"/>
    <col min="4607" max="4607" width="26.875" customWidth="1"/>
    <col min="4608" max="4608" width="11.125" customWidth="1"/>
    <col min="4609" max="4609" width="6.125" customWidth="1"/>
    <col min="4610" max="4610" width="18.75" customWidth="1"/>
    <col min="4611" max="4611" width="5.25" customWidth="1"/>
    <col min="4612" max="4612" width="4.375" customWidth="1"/>
    <col min="4613" max="4613" width="1.5" customWidth="1"/>
    <col min="4614" max="4614" width="5.875" customWidth="1"/>
    <col min="4615" max="4615" width="13.75" customWidth="1"/>
    <col min="4616" max="4616" width="4.75" bestFit="1" customWidth="1"/>
    <col min="4617" max="4617" width="11" customWidth="1"/>
    <col min="4618" max="4618" width="26.875" customWidth="1"/>
    <col min="4619" max="4619" width="11.125" customWidth="1"/>
    <col min="4620" max="4620" width="6.125" customWidth="1"/>
    <col min="4621" max="4621" width="18.75" customWidth="1"/>
    <col min="4858" max="4858" width="1.5" customWidth="1"/>
    <col min="4859" max="4859" width="5.875" customWidth="1"/>
    <col min="4860" max="4860" width="13.75" customWidth="1"/>
    <col min="4861" max="4861" width="4.75" bestFit="1" customWidth="1"/>
    <col min="4862" max="4862" width="11" customWidth="1"/>
    <col min="4863" max="4863" width="26.875" customWidth="1"/>
    <col min="4864" max="4864" width="11.125" customWidth="1"/>
    <col min="4865" max="4865" width="6.125" customWidth="1"/>
    <col min="4866" max="4866" width="18.75" customWidth="1"/>
    <col min="4867" max="4867" width="5.25" customWidth="1"/>
    <col min="4868" max="4868" width="4.375" customWidth="1"/>
    <col min="4869" max="4869" width="1.5" customWidth="1"/>
    <col min="4870" max="4870" width="5.875" customWidth="1"/>
    <col min="4871" max="4871" width="13.75" customWidth="1"/>
    <col min="4872" max="4872" width="4.75" bestFit="1" customWidth="1"/>
    <col min="4873" max="4873" width="11" customWidth="1"/>
    <col min="4874" max="4874" width="26.875" customWidth="1"/>
    <col min="4875" max="4875" width="11.125" customWidth="1"/>
    <col min="4876" max="4876" width="6.125" customWidth="1"/>
    <col min="4877" max="4877" width="18.75" customWidth="1"/>
    <col min="5114" max="5114" width="1.5" customWidth="1"/>
    <col min="5115" max="5115" width="5.875" customWidth="1"/>
    <col min="5116" max="5116" width="13.75" customWidth="1"/>
    <col min="5117" max="5117" width="4.75" bestFit="1" customWidth="1"/>
    <col min="5118" max="5118" width="11" customWidth="1"/>
    <col min="5119" max="5119" width="26.875" customWidth="1"/>
    <col min="5120" max="5120" width="11.125" customWidth="1"/>
    <col min="5121" max="5121" width="6.125" customWidth="1"/>
    <col min="5122" max="5122" width="18.75" customWidth="1"/>
    <col min="5123" max="5123" width="5.25" customWidth="1"/>
    <col min="5124" max="5124" width="4.375" customWidth="1"/>
    <col min="5125" max="5125" width="1.5" customWidth="1"/>
    <col min="5126" max="5126" width="5.875" customWidth="1"/>
    <col min="5127" max="5127" width="13.75" customWidth="1"/>
    <col min="5128" max="5128" width="4.75" bestFit="1" customWidth="1"/>
    <col min="5129" max="5129" width="11" customWidth="1"/>
    <col min="5130" max="5130" width="26.875" customWidth="1"/>
    <col min="5131" max="5131" width="11.125" customWidth="1"/>
    <col min="5132" max="5132" width="6.125" customWidth="1"/>
    <col min="5133" max="5133" width="18.75" customWidth="1"/>
    <col min="5370" max="5370" width="1.5" customWidth="1"/>
    <col min="5371" max="5371" width="5.875" customWidth="1"/>
    <col min="5372" max="5372" width="13.75" customWidth="1"/>
    <col min="5373" max="5373" width="4.75" bestFit="1" customWidth="1"/>
    <col min="5374" max="5374" width="11" customWidth="1"/>
    <col min="5375" max="5375" width="26.875" customWidth="1"/>
    <col min="5376" max="5376" width="11.125" customWidth="1"/>
    <col min="5377" max="5377" width="6.125" customWidth="1"/>
    <col min="5378" max="5378" width="18.75" customWidth="1"/>
    <col min="5379" max="5379" width="5.25" customWidth="1"/>
    <col min="5380" max="5380" width="4.375" customWidth="1"/>
    <col min="5381" max="5381" width="1.5" customWidth="1"/>
    <col min="5382" max="5382" width="5.875" customWidth="1"/>
    <col min="5383" max="5383" width="13.75" customWidth="1"/>
    <col min="5384" max="5384" width="4.75" bestFit="1" customWidth="1"/>
    <col min="5385" max="5385" width="11" customWidth="1"/>
    <col min="5386" max="5386" width="26.875" customWidth="1"/>
    <col min="5387" max="5387" width="11.125" customWidth="1"/>
    <col min="5388" max="5388" width="6.125" customWidth="1"/>
    <col min="5389" max="5389" width="18.75" customWidth="1"/>
    <col min="5626" max="5626" width="1.5" customWidth="1"/>
    <col min="5627" max="5627" width="5.875" customWidth="1"/>
    <col min="5628" max="5628" width="13.75" customWidth="1"/>
    <col min="5629" max="5629" width="4.75" bestFit="1" customWidth="1"/>
    <col min="5630" max="5630" width="11" customWidth="1"/>
    <col min="5631" max="5631" width="26.875" customWidth="1"/>
    <col min="5632" max="5632" width="11.125" customWidth="1"/>
    <col min="5633" max="5633" width="6.125" customWidth="1"/>
    <col min="5634" max="5634" width="18.75" customWidth="1"/>
    <col min="5635" max="5635" width="5.25" customWidth="1"/>
    <col min="5636" max="5636" width="4.375" customWidth="1"/>
    <col min="5637" max="5637" width="1.5" customWidth="1"/>
    <col min="5638" max="5638" width="5.875" customWidth="1"/>
    <col min="5639" max="5639" width="13.75" customWidth="1"/>
    <col min="5640" max="5640" width="4.75" bestFit="1" customWidth="1"/>
    <col min="5641" max="5641" width="11" customWidth="1"/>
    <col min="5642" max="5642" width="26.875" customWidth="1"/>
    <col min="5643" max="5643" width="11.125" customWidth="1"/>
    <col min="5644" max="5644" width="6.125" customWidth="1"/>
    <col min="5645" max="5645" width="18.75" customWidth="1"/>
    <col min="5882" max="5882" width="1.5" customWidth="1"/>
    <col min="5883" max="5883" width="5.875" customWidth="1"/>
    <col min="5884" max="5884" width="13.75" customWidth="1"/>
    <col min="5885" max="5885" width="4.75" bestFit="1" customWidth="1"/>
    <col min="5886" max="5886" width="11" customWidth="1"/>
    <col min="5887" max="5887" width="26.875" customWidth="1"/>
    <col min="5888" max="5888" width="11.125" customWidth="1"/>
    <col min="5889" max="5889" width="6.125" customWidth="1"/>
    <col min="5890" max="5890" width="18.75" customWidth="1"/>
    <col min="5891" max="5891" width="5.25" customWidth="1"/>
    <col min="5892" max="5892" width="4.375" customWidth="1"/>
    <col min="5893" max="5893" width="1.5" customWidth="1"/>
    <col min="5894" max="5894" width="5.875" customWidth="1"/>
    <col min="5895" max="5895" width="13.75" customWidth="1"/>
    <col min="5896" max="5896" width="4.75" bestFit="1" customWidth="1"/>
    <col min="5897" max="5897" width="11" customWidth="1"/>
    <col min="5898" max="5898" width="26.875" customWidth="1"/>
    <col min="5899" max="5899" width="11.125" customWidth="1"/>
    <col min="5900" max="5900" width="6.125" customWidth="1"/>
    <col min="5901" max="5901" width="18.75" customWidth="1"/>
    <col min="6138" max="6138" width="1.5" customWidth="1"/>
    <col min="6139" max="6139" width="5.875" customWidth="1"/>
    <col min="6140" max="6140" width="13.75" customWidth="1"/>
    <col min="6141" max="6141" width="4.75" bestFit="1" customWidth="1"/>
    <col min="6142" max="6142" width="11" customWidth="1"/>
    <col min="6143" max="6143" width="26.875" customWidth="1"/>
    <col min="6144" max="6144" width="11.125" customWidth="1"/>
    <col min="6145" max="6145" width="6.125" customWidth="1"/>
    <col min="6146" max="6146" width="18.75" customWidth="1"/>
    <col min="6147" max="6147" width="5.25" customWidth="1"/>
    <col min="6148" max="6148" width="4.375" customWidth="1"/>
    <col min="6149" max="6149" width="1.5" customWidth="1"/>
    <col min="6150" max="6150" width="5.875" customWidth="1"/>
    <col min="6151" max="6151" width="13.75" customWidth="1"/>
    <col min="6152" max="6152" width="4.75" bestFit="1" customWidth="1"/>
    <col min="6153" max="6153" width="11" customWidth="1"/>
    <col min="6154" max="6154" width="26.875" customWidth="1"/>
    <col min="6155" max="6155" width="11.125" customWidth="1"/>
    <col min="6156" max="6156" width="6.125" customWidth="1"/>
    <col min="6157" max="6157" width="18.75" customWidth="1"/>
    <col min="6394" max="6394" width="1.5" customWidth="1"/>
    <col min="6395" max="6395" width="5.875" customWidth="1"/>
    <col min="6396" max="6396" width="13.75" customWidth="1"/>
    <col min="6397" max="6397" width="4.75" bestFit="1" customWidth="1"/>
    <col min="6398" max="6398" width="11" customWidth="1"/>
    <col min="6399" max="6399" width="26.875" customWidth="1"/>
    <col min="6400" max="6400" width="11.125" customWidth="1"/>
    <col min="6401" max="6401" width="6.125" customWidth="1"/>
    <col min="6402" max="6402" width="18.75" customWidth="1"/>
    <col min="6403" max="6403" width="5.25" customWidth="1"/>
    <col min="6404" max="6404" width="4.375" customWidth="1"/>
    <col min="6405" max="6405" width="1.5" customWidth="1"/>
    <col min="6406" max="6406" width="5.875" customWidth="1"/>
    <col min="6407" max="6407" width="13.75" customWidth="1"/>
    <col min="6408" max="6408" width="4.75" bestFit="1" customWidth="1"/>
    <col min="6409" max="6409" width="11" customWidth="1"/>
    <col min="6410" max="6410" width="26.875" customWidth="1"/>
    <col min="6411" max="6411" width="11.125" customWidth="1"/>
    <col min="6412" max="6412" width="6.125" customWidth="1"/>
    <col min="6413" max="6413" width="18.75" customWidth="1"/>
    <col min="6650" max="6650" width="1.5" customWidth="1"/>
    <col min="6651" max="6651" width="5.875" customWidth="1"/>
    <col min="6652" max="6652" width="13.75" customWidth="1"/>
    <col min="6653" max="6653" width="4.75" bestFit="1" customWidth="1"/>
    <col min="6654" max="6654" width="11" customWidth="1"/>
    <col min="6655" max="6655" width="26.875" customWidth="1"/>
    <col min="6656" max="6656" width="11.125" customWidth="1"/>
    <col min="6657" max="6657" width="6.125" customWidth="1"/>
    <col min="6658" max="6658" width="18.75" customWidth="1"/>
    <col min="6659" max="6659" width="5.25" customWidth="1"/>
    <col min="6660" max="6660" width="4.375" customWidth="1"/>
    <col min="6661" max="6661" width="1.5" customWidth="1"/>
    <col min="6662" max="6662" width="5.875" customWidth="1"/>
    <col min="6663" max="6663" width="13.75" customWidth="1"/>
    <col min="6664" max="6664" width="4.75" bestFit="1" customWidth="1"/>
    <col min="6665" max="6665" width="11" customWidth="1"/>
    <col min="6666" max="6666" width="26.875" customWidth="1"/>
    <col min="6667" max="6667" width="11.125" customWidth="1"/>
    <col min="6668" max="6668" width="6.125" customWidth="1"/>
    <col min="6669" max="6669" width="18.75" customWidth="1"/>
    <col min="6906" max="6906" width="1.5" customWidth="1"/>
    <col min="6907" max="6907" width="5.875" customWidth="1"/>
    <col min="6908" max="6908" width="13.75" customWidth="1"/>
    <col min="6909" max="6909" width="4.75" bestFit="1" customWidth="1"/>
    <col min="6910" max="6910" width="11" customWidth="1"/>
    <col min="6911" max="6911" width="26.875" customWidth="1"/>
    <col min="6912" max="6912" width="11.125" customWidth="1"/>
    <col min="6913" max="6913" width="6.125" customWidth="1"/>
    <col min="6914" max="6914" width="18.75" customWidth="1"/>
    <col min="6915" max="6915" width="5.25" customWidth="1"/>
    <col min="6916" max="6916" width="4.375" customWidth="1"/>
    <col min="6917" max="6917" width="1.5" customWidth="1"/>
    <col min="6918" max="6918" width="5.875" customWidth="1"/>
    <col min="6919" max="6919" width="13.75" customWidth="1"/>
    <col min="6920" max="6920" width="4.75" bestFit="1" customWidth="1"/>
    <col min="6921" max="6921" width="11" customWidth="1"/>
    <col min="6922" max="6922" width="26.875" customWidth="1"/>
    <col min="6923" max="6923" width="11.125" customWidth="1"/>
    <col min="6924" max="6924" width="6.125" customWidth="1"/>
    <col min="6925" max="6925" width="18.75" customWidth="1"/>
    <col min="7162" max="7162" width="1.5" customWidth="1"/>
    <col min="7163" max="7163" width="5.875" customWidth="1"/>
    <col min="7164" max="7164" width="13.75" customWidth="1"/>
    <col min="7165" max="7165" width="4.75" bestFit="1" customWidth="1"/>
    <col min="7166" max="7166" width="11" customWidth="1"/>
    <col min="7167" max="7167" width="26.875" customWidth="1"/>
    <col min="7168" max="7168" width="11.125" customWidth="1"/>
    <col min="7169" max="7169" width="6.125" customWidth="1"/>
    <col min="7170" max="7170" width="18.75" customWidth="1"/>
    <col min="7171" max="7171" width="5.25" customWidth="1"/>
    <col min="7172" max="7172" width="4.375" customWidth="1"/>
    <col min="7173" max="7173" width="1.5" customWidth="1"/>
    <col min="7174" max="7174" width="5.875" customWidth="1"/>
    <col min="7175" max="7175" width="13.75" customWidth="1"/>
    <col min="7176" max="7176" width="4.75" bestFit="1" customWidth="1"/>
    <col min="7177" max="7177" width="11" customWidth="1"/>
    <col min="7178" max="7178" width="26.875" customWidth="1"/>
    <col min="7179" max="7179" width="11.125" customWidth="1"/>
    <col min="7180" max="7180" width="6.125" customWidth="1"/>
    <col min="7181" max="7181" width="18.75" customWidth="1"/>
    <col min="7418" max="7418" width="1.5" customWidth="1"/>
    <col min="7419" max="7419" width="5.875" customWidth="1"/>
    <col min="7420" max="7420" width="13.75" customWidth="1"/>
    <col min="7421" max="7421" width="4.75" bestFit="1" customWidth="1"/>
    <col min="7422" max="7422" width="11" customWidth="1"/>
    <col min="7423" max="7423" width="26.875" customWidth="1"/>
    <col min="7424" max="7424" width="11.125" customWidth="1"/>
    <col min="7425" max="7425" width="6.125" customWidth="1"/>
    <col min="7426" max="7426" width="18.75" customWidth="1"/>
    <col min="7427" max="7427" width="5.25" customWidth="1"/>
    <col min="7428" max="7428" width="4.375" customWidth="1"/>
    <col min="7429" max="7429" width="1.5" customWidth="1"/>
    <col min="7430" max="7430" width="5.875" customWidth="1"/>
    <col min="7431" max="7431" width="13.75" customWidth="1"/>
    <col min="7432" max="7432" width="4.75" bestFit="1" customWidth="1"/>
    <col min="7433" max="7433" width="11" customWidth="1"/>
    <col min="7434" max="7434" width="26.875" customWidth="1"/>
    <col min="7435" max="7435" width="11.125" customWidth="1"/>
    <col min="7436" max="7436" width="6.125" customWidth="1"/>
    <col min="7437" max="7437" width="18.75" customWidth="1"/>
    <col min="7674" max="7674" width="1.5" customWidth="1"/>
    <col min="7675" max="7675" width="5.875" customWidth="1"/>
    <col min="7676" max="7676" width="13.75" customWidth="1"/>
    <col min="7677" max="7677" width="4.75" bestFit="1" customWidth="1"/>
    <col min="7678" max="7678" width="11" customWidth="1"/>
    <col min="7679" max="7679" width="26.875" customWidth="1"/>
    <col min="7680" max="7680" width="11.125" customWidth="1"/>
    <col min="7681" max="7681" width="6.125" customWidth="1"/>
    <col min="7682" max="7682" width="18.75" customWidth="1"/>
    <col min="7683" max="7683" width="5.25" customWidth="1"/>
    <col min="7684" max="7684" width="4.375" customWidth="1"/>
    <col min="7685" max="7685" width="1.5" customWidth="1"/>
    <col min="7686" max="7686" width="5.875" customWidth="1"/>
    <col min="7687" max="7687" width="13.75" customWidth="1"/>
    <col min="7688" max="7688" width="4.75" bestFit="1" customWidth="1"/>
    <col min="7689" max="7689" width="11" customWidth="1"/>
    <col min="7690" max="7690" width="26.875" customWidth="1"/>
    <col min="7691" max="7691" width="11.125" customWidth="1"/>
    <col min="7692" max="7692" width="6.125" customWidth="1"/>
    <col min="7693" max="7693" width="18.75" customWidth="1"/>
    <col min="7930" max="7930" width="1.5" customWidth="1"/>
    <col min="7931" max="7931" width="5.875" customWidth="1"/>
    <col min="7932" max="7932" width="13.75" customWidth="1"/>
    <col min="7933" max="7933" width="4.75" bestFit="1" customWidth="1"/>
    <col min="7934" max="7934" width="11" customWidth="1"/>
    <col min="7935" max="7935" width="26.875" customWidth="1"/>
    <col min="7936" max="7936" width="11.125" customWidth="1"/>
    <col min="7937" max="7937" width="6.125" customWidth="1"/>
    <col min="7938" max="7938" width="18.75" customWidth="1"/>
    <col min="7939" max="7939" width="5.25" customWidth="1"/>
    <col min="7940" max="7940" width="4.375" customWidth="1"/>
    <col min="7941" max="7941" width="1.5" customWidth="1"/>
    <col min="7942" max="7942" width="5.875" customWidth="1"/>
    <col min="7943" max="7943" width="13.75" customWidth="1"/>
    <col min="7944" max="7944" width="4.75" bestFit="1" customWidth="1"/>
    <col min="7945" max="7945" width="11" customWidth="1"/>
    <col min="7946" max="7946" width="26.875" customWidth="1"/>
    <col min="7947" max="7947" width="11.125" customWidth="1"/>
    <col min="7948" max="7948" width="6.125" customWidth="1"/>
    <col min="7949" max="7949" width="18.75" customWidth="1"/>
    <col min="8186" max="8186" width="1.5" customWidth="1"/>
    <col min="8187" max="8187" width="5.875" customWidth="1"/>
    <col min="8188" max="8188" width="13.75" customWidth="1"/>
    <col min="8189" max="8189" width="4.75" bestFit="1" customWidth="1"/>
    <col min="8190" max="8190" width="11" customWidth="1"/>
    <col min="8191" max="8191" width="26.875" customWidth="1"/>
    <col min="8192" max="8192" width="11.125" customWidth="1"/>
    <col min="8193" max="8193" width="6.125" customWidth="1"/>
    <col min="8194" max="8194" width="18.75" customWidth="1"/>
    <col min="8195" max="8195" width="5.25" customWidth="1"/>
    <col min="8196" max="8196" width="4.375" customWidth="1"/>
    <col min="8197" max="8197" width="1.5" customWidth="1"/>
    <col min="8198" max="8198" width="5.875" customWidth="1"/>
    <col min="8199" max="8199" width="13.75" customWidth="1"/>
    <col min="8200" max="8200" width="4.75" bestFit="1" customWidth="1"/>
    <col min="8201" max="8201" width="11" customWidth="1"/>
    <col min="8202" max="8202" width="26.875" customWidth="1"/>
    <col min="8203" max="8203" width="11.125" customWidth="1"/>
    <col min="8204" max="8204" width="6.125" customWidth="1"/>
    <col min="8205" max="8205" width="18.75" customWidth="1"/>
    <col min="8442" max="8442" width="1.5" customWidth="1"/>
    <col min="8443" max="8443" width="5.875" customWidth="1"/>
    <col min="8444" max="8444" width="13.75" customWidth="1"/>
    <col min="8445" max="8445" width="4.75" bestFit="1" customWidth="1"/>
    <col min="8446" max="8446" width="11" customWidth="1"/>
    <col min="8447" max="8447" width="26.875" customWidth="1"/>
    <col min="8448" max="8448" width="11.125" customWidth="1"/>
    <col min="8449" max="8449" width="6.125" customWidth="1"/>
    <col min="8450" max="8450" width="18.75" customWidth="1"/>
    <col min="8451" max="8451" width="5.25" customWidth="1"/>
    <col min="8452" max="8452" width="4.375" customWidth="1"/>
    <col min="8453" max="8453" width="1.5" customWidth="1"/>
    <col min="8454" max="8454" width="5.875" customWidth="1"/>
    <col min="8455" max="8455" width="13.75" customWidth="1"/>
    <col min="8456" max="8456" width="4.75" bestFit="1" customWidth="1"/>
    <col min="8457" max="8457" width="11" customWidth="1"/>
    <col min="8458" max="8458" width="26.875" customWidth="1"/>
    <col min="8459" max="8459" width="11.125" customWidth="1"/>
    <col min="8460" max="8460" width="6.125" customWidth="1"/>
    <col min="8461" max="8461" width="18.75" customWidth="1"/>
    <col min="8698" max="8698" width="1.5" customWidth="1"/>
    <col min="8699" max="8699" width="5.875" customWidth="1"/>
    <col min="8700" max="8700" width="13.75" customWidth="1"/>
    <col min="8701" max="8701" width="4.75" bestFit="1" customWidth="1"/>
    <col min="8702" max="8702" width="11" customWidth="1"/>
    <col min="8703" max="8703" width="26.875" customWidth="1"/>
    <col min="8704" max="8704" width="11.125" customWidth="1"/>
    <col min="8705" max="8705" width="6.125" customWidth="1"/>
    <col min="8706" max="8706" width="18.75" customWidth="1"/>
    <col min="8707" max="8707" width="5.25" customWidth="1"/>
    <col min="8708" max="8708" width="4.375" customWidth="1"/>
    <col min="8709" max="8709" width="1.5" customWidth="1"/>
    <col min="8710" max="8710" width="5.875" customWidth="1"/>
    <col min="8711" max="8711" width="13.75" customWidth="1"/>
    <col min="8712" max="8712" width="4.75" bestFit="1" customWidth="1"/>
    <col min="8713" max="8713" width="11" customWidth="1"/>
    <col min="8714" max="8714" width="26.875" customWidth="1"/>
    <col min="8715" max="8715" width="11.125" customWidth="1"/>
    <col min="8716" max="8716" width="6.125" customWidth="1"/>
    <col min="8717" max="8717" width="18.75" customWidth="1"/>
    <col min="8954" max="8954" width="1.5" customWidth="1"/>
    <col min="8955" max="8955" width="5.875" customWidth="1"/>
    <col min="8956" max="8956" width="13.75" customWidth="1"/>
    <col min="8957" max="8957" width="4.75" bestFit="1" customWidth="1"/>
    <col min="8958" max="8958" width="11" customWidth="1"/>
    <col min="8959" max="8959" width="26.875" customWidth="1"/>
    <col min="8960" max="8960" width="11.125" customWidth="1"/>
    <col min="8961" max="8961" width="6.125" customWidth="1"/>
    <col min="8962" max="8962" width="18.75" customWidth="1"/>
    <col min="8963" max="8963" width="5.25" customWidth="1"/>
    <col min="8964" max="8964" width="4.375" customWidth="1"/>
    <col min="8965" max="8965" width="1.5" customWidth="1"/>
    <col min="8966" max="8966" width="5.875" customWidth="1"/>
    <col min="8967" max="8967" width="13.75" customWidth="1"/>
    <col min="8968" max="8968" width="4.75" bestFit="1" customWidth="1"/>
    <col min="8969" max="8969" width="11" customWidth="1"/>
    <col min="8970" max="8970" width="26.875" customWidth="1"/>
    <col min="8971" max="8971" width="11.125" customWidth="1"/>
    <col min="8972" max="8972" width="6.125" customWidth="1"/>
    <col min="8973" max="8973" width="18.75" customWidth="1"/>
    <col min="9210" max="9210" width="1.5" customWidth="1"/>
    <col min="9211" max="9211" width="5.875" customWidth="1"/>
    <col min="9212" max="9212" width="13.75" customWidth="1"/>
    <col min="9213" max="9213" width="4.75" bestFit="1" customWidth="1"/>
    <col min="9214" max="9214" width="11" customWidth="1"/>
    <col min="9215" max="9215" width="26.875" customWidth="1"/>
    <col min="9216" max="9216" width="11.125" customWidth="1"/>
    <col min="9217" max="9217" width="6.125" customWidth="1"/>
    <col min="9218" max="9218" width="18.75" customWidth="1"/>
    <col min="9219" max="9219" width="5.25" customWidth="1"/>
    <col min="9220" max="9220" width="4.375" customWidth="1"/>
    <col min="9221" max="9221" width="1.5" customWidth="1"/>
    <col min="9222" max="9222" width="5.875" customWidth="1"/>
    <col min="9223" max="9223" width="13.75" customWidth="1"/>
    <col min="9224" max="9224" width="4.75" bestFit="1" customWidth="1"/>
    <col min="9225" max="9225" width="11" customWidth="1"/>
    <col min="9226" max="9226" width="26.875" customWidth="1"/>
    <col min="9227" max="9227" width="11.125" customWidth="1"/>
    <col min="9228" max="9228" width="6.125" customWidth="1"/>
    <col min="9229" max="9229" width="18.75" customWidth="1"/>
    <col min="9466" max="9466" width="1.5" customWidth="1"/>
    <col min="9467" max="9467" width="5.875" customWidth="1"/>
    <col min="9468" max="9468" width="13.75" customWidth="1"/>
    <col min="9469" max="9469" width="4.75" bestFit="1" customWidth="1"/>
    <col min="9470" max="9470" width="11" customWidth="1"/>
    <col min="9471" max="9471" width="26.875" customWidth="1"/>
    <col min="9472" max="9472" width="11.125" customWidth="1"/>
    <col min="9473" max="9473" width="6.125" customWidth="1"/>
    <col min="9474" max="9474" width="18.75" customWidth="1"/>
    <col min="9475" max="9475" width="5.25" customWidth="1"/>
    <col min="9476" max="9476" width="4.375" customWidth="1"/>
    <col min="9477" max="9477" width="1.5" customWidth="1"/>
    <col min="9478" max="9478" width="5.875" customWidth="1"/>
    <col min="9479" max="9479" width="13.75" customWidth="1"/>
    <col min="9480" max="9480" width="4.75" bestFit="1" customWidth="1"/>
    <col min="9481" max="9481" width="11" customWidth="1"/>
    <col min="9482" max="9482" width="26.875" customWidth="1"/>
    <col min="9483" max="9483" width="11.125" customWidth="1"/>
    <col min="9484" max="9484" width="6.125" customWidth="1"/>
    <col min="9485" max="9485" width="18.75" customWidth="1"/>
    <col min="9722" max="9722" width="1.5" customWidth="1"/>
    <col min="9723" max="9723" width="5.875" customWidth="1"/>
    <col min="9724" max="9724" width="13.75" customWidth="1"/>
    <col min="9725" max="9725" width="4.75" bestFit="1" customWidth="1"/>
    <col min="9726" max="9726" width="11" customWidth="1"/>
    <col min="9727" max="9727" width="26.875" customWidth="1"/>
    <col min="9728" max="9728" width="11.125" customWidth="1"/>
    <col min="9729" max="9729" width="6.125" customWidth="1"/>
    <col min="9730" max="9730" width="18.75" customWidth="1"/>
    <col min="9731" max="9731" width="5.25" customWidth="1"/>
    <col min="9732" max="9732" width="4.375" customWidth="1"/>
    <col min="9733" max="9733" width="1.5" customWidth="1"/>
    <col min="9734" max="9734" width="5.875" customWidth="1"/>
    <col min="9735" max="9735" width="13.75" customWidth="1"/>
    <col min="9736" max="9736" width="4.75" bestFit="1" customWidth="1"/>
    <col min="9737" max="9737" width="11" customWidth="1"/>
    <col min="9738" max="9738" width="26.875" customWidth="1"/>
    <col min="9739" max="9739" width="11.125" customWidth="1"/>
    <col min="9740" max="9740" width="6.125" customWidth="1"/>
    <col min="9741" max="9741" width="18.75" customWidth="1"/>
    <col min="9978" max="9978" width="1.5" customWidth="1"/>
    <col min="9979" max="9979" width="5.875" customWidth="1"/>
    <col min="9980" max="9980" width="13.75" customWidth="1"/>
    <col min="9981" max="9981" width="4.75" bestFit="1" customWidth="1"/>
    <col min="9982" max="9982" width="11" customWidth="1"/>
    <col min="9983" max="9983" width="26.875" customWidth="1"/>
    <col min="9984" max="9984" width="11.125" customWidth="1"/>
    <col min="9985" max="9985" width="6.125" customWidth="1"/>
    <col min="9986" max="9986" width="18.75" customWidth="1"/>
    <col min="9987" max="9987" width="5.25" customWidth="1"/>
    <col min="9988" max="9988" width="4.375" customWidth="1"/>
    <col min="9989" max="9989" width="1.5" customWidth="1"/>
    <col min="9990" max="9990" width="5.875" customWidth="1"/>
    <col min="9991" max="9991" width="13.75" customWidth="1"/>
    <col min="9992" max="9992" width="4.75" bestFit="1" customWidth="1"/>
    <col min="9993" max="9993" width="11" customWidth="1"/>
    <col min="9994" max="9994" width="26.875" customWidth="1"/>
    <col min="9995" max="9995" width="11.125" customWidth="1"/>
    <col min="9996" max="9996" width="6.125" customWidth="1"/>
    <col min="9997" max="9997" width="18.75" customWidth="1"/>
    <col min="10234" max="10234" width="1.5" customWidth="1"/>
    <col min="10235" max="10235" width="5.875" customWidth="1"/>
    <col min="10236" max="10236" width="13.75" customWidth="1"/>
    <col min="10237" max="10237" width="4.75" bestFit="1" customWidth="1"/>
    <col min="10238" max="10238" width="11" customWidth="1"/>
    <col min="10239" max="10239" width="26.875" customWidth="1"/>
    <col min="10240" max="10240" width="11.125" customWidth="1"/>
    <col min="10241" max="10241" width="6.125" customWidth="1"/>
    <col min="10242" max="10242" width="18.75" customWidth="1"/>
    <col min="10243" max="10243" width="5.25" customWidth="1"/>
    <col min="10244" max="10244" width="4.375" customWidth="1"/>
    <col min="10245" max="10245" width="1.5" customWidth="1"/>
    <col min="10246" max="10246" width="5.875" customWidth="1"/>
    <col min="10247" max="10247" width="13.75" customWidth="1"/>
    <col min="10248" max="10248" width="4.75" bestFit="1" customWidth="1"/>
    <col min="10249" max="10249" width="11" customWidth="1"/>
    <col min="10250" max="10250" width="26.875" customWidth="1"/>
    <col min="10251" max="10251" width="11.125" customWidth="1"/>
    <col min="10252" max="10252" width="6.125" customWidth="1"/>
    <col min="10253" max="10253" width="18.75" customWidth="1"/>
    <col min="10490" max="10490" width="1.5" customWidth="1"/>
    <col min="10491" max="10491" width="5.875" customWidth="1"/>
    <col min="10492" max="10492" width="13.75" customWidth="1"/>
    <col min="10493" max="10493" width="4.75" bestFit="1" customWidth="1"/>
    <col min="10494" max="10494" width="11" customWidth="1"/>
    <col min="10495" max="10495" width="26.875" customWidth="1"/>
    <col min="10496" max="10496" width="11.125" customWidth="1"/>
    <col min="10497" max="10497" width="6.125" customWidth="1"/>
    <col min="10498" max="10498" width="18.75" customWidth="1"/>
    <col min="10499" max="10499" width="5.25" customWidth="1"/>
    <col min="10500" max="10500" width="4.375" customWidth="1"/>
    <col min="10501" max="10501" width="1.5" customWidth="1"/>
    <col min="10502" max="10502" width="5.875" customWidth="1"/>
    <col min="10503" max="10503" width="13.75" customWidth="1"/>
    <col min="10504" max="10504" width="4.75" bestFit="1" customWidth="1"/>
    <col min="10505" max="10505" width="11" customWidth="1"/>
    <col min="10506" max="10506" width="26.875" customWidth="1"/>
    <col min="10507" max="10507" width="11.125" customWidth="1"/>
    <col min="10508" max="10508" width="6.125" customWidth="1"/>
    <col min="10509" max="10509" width="18.75" customWidth="1"/>
    <col min="10746" max="10746" width="1.5" customWidth="1"/>
    <col min="10747" max="10747" width="5.875" customWidth="1"/>
    <col min="10748" max="10748" width="13.75" customWidth="1"/>
    <col min="10749" max="10749" width="4.75" bestFit="1" customWidth="1"/>
    <col min="10750" max="10750" width="11" customWidth="1"/>
    <col min="10751" max="10751" width="26.875" customWidth="1"/>
    <col min="10752" max="10752" width="11.125" customWidth="1"/>
    <col min="10753" max="10753" width="6.125" customWidth="1"/>
    <col min="10754" max="10754" width="18.75" customWidth="1"/>
    <col min="10755" max="10755" width="5.25" customWidth="1"/>
    <col min="10756" max="10756" width="4.375" customWidth="1"/>
    <col min="10757" max="10757" width="1.5" customWidth="1"/>
    <col min="10758" max="10758" width="5.875" customWidth="1"/>
    <col min="10759" max="10759" width="13.75" customWidth="1"/>
    <col min="10760" max="10760" width="4.75" bestFit="1" customWidth="1"/>
    <col min="10761" max="10761" width="11" customWidth="1"/>
    <col min="10762" max="10762" width="26.875" customWidth="1"/>
    <col min="10763" max="10763" width="11.125" customWidth="1"/>
    <col min="10764" max="10764" width="6.125" customWidth="1"/>
    <col min="10765" max="10765" width="18.75" customWidth="1"/>
    <col min="11002" max="11002" width="1.5" customWidth="1"/>
    <col min="11003" max="11003" width="5.875" customWidth="1"/>
    <col min="11004" max="11004" width="13.75" customWidth="1"/>
    <col min="11005" max="11005" width="4.75" bestFit="1" customWidth="1"/>
    <col min="11006" max="11006" width="11" customWidth="1"/>
    <col min="11007" max="11007" width="26.875" customWidth="1"/>
    <col min="11008" max="11008" width="11.125" customWidth="1"/>
    <col min="11009" max="11009" width="6.125" customWidth="1"/>
    <col min="11010" max="11010" width="18.75" customWidth="1"/>
    <col min="11011" max="11011" width="5.25" customWidth="1"/>
    <col min="11012" max="11012" width="4.375" customWidth="1"/>
    <col min="11013" max="11013" width="1.5" customWidth="1"/>
    <col min="11014" max="11014" width="5.875" customWidth="1"/>
    <col min="11015" max="11015" width="13.75" customWidth="1"/>
    <col min="11016" max="11016" width="4.75" bestFit="1" customWidth="1"/>
    <col min="11017" max="11017" width="11" customWidth="1"/>
    <col min="11018" max="11018" width="26.875" customWidth="1"/>
    <col min="11019" max="11019" width="11.125" customWidth="1"/>
    <col min="11020" max="11020" width="6.125" customWidth="1"/>
    <col min="11021" max="11021" width="18.75" customWidth="1"/>
    <col min="11258" max="11258" width="1.5" customWidth="1"/>
    <col min="11259" max="11259" width="5.875" customWidth="1"/>
    <col min="11260" max="11260" width="13.75" customWidth="1"/>
    <col min="11261" max="11261" width="4.75" bestFit="1" customWidth="1"/>
    <col min="11262" max="11262" width="11" customWidth="1"/>
    <col min="11263" max="11263" width="26.875" customWidth="1"/>
    <col min="11264" max="11264" width="11.125" customWidth="1"/>
    <col min="11265" max="11265" width="6.125" customWidth="1"/>
    <col min="11266" max="11266" width="18.75" customWidth="1"/>
    <col min="11267" max="11267" width="5.25" customWidth="1"/>
    <col min="11268" max="11268" width="4.375" customWidth="1"/>
    <col min="11269" max="11269" width="1.5" customWidth="1"/>
    <col min="11270" max="11270" width="5.875" customWidth="1"/>
    <col min="11271" max="11271" width="13.75" customWidth="1"/>
    <col min="11272" max="11272" width="4.75" bestFit="1" customWidth="1"/>
    <col min="11273" max="11273" width="11" customWidth="1"/>
    <col min="11274" max="11274" width="26.875" customWidth="1"/>
    <col min="11275" max="11275" width="11.125" customWidth="1"/>
    <col min="11276" max="11276" width="6.125" customWidth="1"/>
    <col min="11277" max="11277" width="18.75" customWidth="1"/>
    <col min="11514" max="11514" width="1.5" customWidth="1"/>
    <col min="11515" max="11515" width="5.875" customWidth="1"/>
    <col min="11516" max="11516" width="13.75" customWidth="1"/>
    <col min="11517" max="11517" width="4.75" bestFit="1" customWidth="1"/>
    <col min="11518" max="11518" width="11" customWidth="1"/>
    <col min="11519" max="11519" width="26.875" customWidth="1"/>
    <col min="11520" max="11520" width="11.125" customWidth="1"/>
    <col min="11521" max="11521" width="6.125" customWidth="1"/>
    <col min="11522" max="11522" width="18.75" customWidth="1"/>
    <col min="11523" max="11523" width="5.25" customWidth="1"/>
    <col min="11524" max="11524" width="4.375" customWidth="1"/>
    <col min="11525" max="11525" width="1.5" customWidth="1"/>
    <col min="11526" max="11526" width="5.875" customWidth="1"/>
    <col min="11527" max="11527" width="13.75" customWidth="1"/>
    <col min="11528" max="11528" width="4.75" bestFit="1" customWidth="1"/>
    <col min="11529" max="11529" width="11" customWidth="1"/>
    <col min="11530" max="11530" width="26.875" customWidth="1"/>
    <col min="11531" max="11531" width="11.125" customWidth="1"/>
    <col min="11532" max="11532" width="6.125" customWidth="1"/>
    <col min="11533" max="11533" width="18.75" customWidth="1"/>
    <col min="11770" max="11770" width="1.5" customWidth="1"/>
    <col min="11771" max="11771" width="5.875" customWidth="1"/>
    <col min="11772" max="11772" width="13.75" customWidth="1"/>
    <col min="11773" max="11773" width="4.75" bestFit="1" customWidth="1"/>
    <col min="11774" max="11774" width="11" customWidth="1"/>
    <col min="11775" max="11775" width="26.875" customWidth="1"/>
    <col min="11776" max="11776" width="11.125" customWidth="1"/>
    <col min="11777" max="11777" width="6.125" customWidth="1"/>
    <col min="11778" max="11778" width="18.75" customWidth="1"/>
    <col min="11779" max="11779" width="5.25" customWidth="1"/>
    <col min="11780" max="11780" width="4.375" customWidth="1"/>
    <col min="11781" max="11781" width="1.5" customWidth="1"/>
    <col min="11782" max="11782" width="5.875" customWidth="1"/>
    <col min="11783" max="11783" width="13.75" customWidth="1"/>
    <col min="11784" max="11784" width="4.75" bestFit="1" customWidth="1"/>
    <col min="11785" max="11785" width="11" customWidth="1"/>
    <col min="11786" max="11786" width="26.875" customWidth="1"/>
    <col min="11787" max="11787" width="11.125" customWidth="1"/>
    <col min="11788" max="11788" width="6.125" customWidth="1"/>
    <col min="11789" max="11789" width="18.75" customWidth="1"/>
    <col min="12026" max="12026" width="1.5" customWidth="1"/>
    <col min="12027" max="12027" width="5.875" customWidth="1"/>
    <col min="12028" max="12028" width="13.75" customWidth="1"/>
    <col min="12029" max="12029" width="4.75" bestFit="1" customWidth="1"/>
    <col min="12030" max="12030" width="11" customWidth="1"/>
    <col min="12031" max="12031" width="26.875" customWidth="1"/>
    <col min="12032" max="12032" width="11.125" customWidth="1"/>
    <col min="12033" max="12033" width="6.125" customWidth="1"/>
    <col min="12034" max="12034" width="18.75" customWidth="1"/>
    <col min="12035" max="12035" width="5.25" customWidth="1"/>
    <col min="12036" max="12036" width="4.375" customWidth="1"/>
    <col min="12037" max="12037" width="1.5" customWidth="1"/>
    <col min="12038" max="12038" width="5.875" customWidth="1"/>
    <col min="12039" max="12039" width="13.75" customWidth="1"/>
    <col min="12040" max="12040" width="4.75" bestFit="1" customWidth="1"/>
    <col min="12041" max="12041" width="11" customWidth="1"/>
    <col min="12042" max="12042" width="26.875" customWidth="1"/>
    <col min="12043" max="12043" width="11.125" customWidth="1"/>
    <col min="12044" max="12044" width="6.125" customWidth="1"/>
    <col min="12045" max="12045" width="18.75" customWidth="1"/>
    <col min="12282" max="12282" width="1.5" customWidth="1"/>
    <col min="12283" max="12283" width="5.875" customWidth="1"/>
    <col min="12284" max="12284" width="13.75" customWidth="1"/>
    <col min="12285" max="12285" width="4.75" bestFit="1" customWidth="1"/>
    <col min="12286" max="12286" width="11" customWidth="1"/>
    <col min="12287" max="12287" width="26.875" customWidth="1"/>
    <col min="12288" max="12288" width="11.125" customWidth="1"/>
    <col min="12289" max="12289" width="6.125" customWidth="1"/>
    <col min="12290" max="12290" width="18.75" customWidth="1"/>
    <col min="12291" max="12291" width="5.25" customWidth="1"/>
    <col min="12292" max="12292" width="4.375" customWidth="1"/>
    <col min="12293" max="12293" width="1.5" customWidth="1"/>
    <col min="12294" max="12294" width="5.875" customWidth="1"/>
    <col min="12295" max="12295" width="13.75" customWidth="1"/>
    <col min="12296" max="12296" width="4.75" bestFit="1" customWidth="1"/>
    <col min="12297" max="12297" width="11" customWidth="1"/>
    <col min="12298" max="12298" width="26.875" customWidth="1"/>
    <col min="12299" max="12299" width="11.125" customWidth="1"/>
    <col min="12300" max="12300" width="6.125" customWidth="1"/>
    <col min="12301" max="12301" width="18.75" customWidth="1"/>
    <col min="12538" max="12538" width="1.5" customWidth="1"/>
    <col min="12539" max="12539" width="5.875" customWidth="1"/>
    <col min="12540" max="12540" width="13.75" customWidth="1"/>
    <col min="12541" max="12541" width="4.75" bestFit="1" customWidth="1"/>
    <col min="12542" max="12542" width="11" customWidth="1"/>
    <col min="12543" max="12543" width="26.875" customWidth="1"/>
    <col min="12544" max="12544" width="11.125" customWidth="1"/>
    <col min="12545" max="12545" width="6.125" customWidth="1"/>
    <col min="12546" max="12546" width="18.75" customWidth="1"/>
    <col min="12547" max="12547" width="5.25" customWidth="1"/>
    <col min="12548" max="12548" width="4.375" customWidth="1"/>
    <col min="12549" max="12549" width="1.5" customWidth="1"/>
    <col min="12550" max="12550" width="5.875" customWidth="1"/>
    <col min="12551" max="12551" width="13.75" customWidth="1"/>
    <col min="12552" max="12552" width="4.75" bestFit="1" customWidth="1"/>
    <col min="12553" max="12553" width="11" customWidth="1"/>
    <col min="12554" max="12554" width="26.875" customWidth="1"/>
    <col min="12555" max="12555" width="11.125" customWidth="1"/>
    <col min="12556" max="12556" width="6.125" customWidth="1"/>
    <col min="12557" max="12557" width="18.75" customWidth="1"/>
    <col min="12794" max="12794" width="1.5" customWidth="1"/>
    <col min="12795" max="12795" width="5.875" customWidth="1"/>
    <col min="12796" max="12796" width="13.75" customWidth="1"/>
    <col min="12797" max="12797" width="4.75" bestFit="1" customWidth="1"/>
    <col min="12798" max="12798" width="11" customWidth="1"/>
    <col min="12799" max="12799" width="26.875" customWidth="1"/>
    <col min="12800" max="12800" width="11.125" customWidth="1"/>
    <col min="12801" max="12801" width="6.125" customWidth="1"/>
    <col min="12802" max="12802" width="18.75" customWidth="1"/>
    <col min="12803" max="12803" width="5.25" customWidth="1"/>
    <col min="12804" max="12804" width="4.375" customWidth="1"/>
    <col min="12805" max="12805" width="1.5" customWidth="1"/>
    <col min="12806" max="12806" width="5.875" customWidth="1"/>
    <col min="12807" max="12807" width="13.75" customWidth="1"/>
    <col min="12808" max="12808" width="4.75" bestFit="1" customWidth="1"/>
    <col min="12809" max="12809" width="11" customWidth="1"/>
    <col min="12810" max="12810" width="26.875" customWidth="1"/>
    <col min="12811" max="12811" width="11.125" customWidth="1"/>
    <col min="12812" max="12812" width="6.125" customWidth="1"/>
    <col min="12813" max="12813" width="18.75" customWidth="1"/>
    <col min="13050" max="13050" width="1.5" customWidth="1"/>
    <col min="13051" max="13051" width="5.875" customWidth="1"/>
    <col min="13052" max="13052" width="13.75" customWidth="1"/>
    <col min="13053" max="13053" width="4.75" bestFit="1" customWidth="1"/>
    <col min="13054" max="13054" width="11" customWidth="1"/>
    <col min="13055" max="13055" width="26.875" customWidth="1"/>
    <col min="13056" max="13056" width="11.125" customWidth="1"/>
    <col min="13057" max="13057" width="6.125" customWidth="1"/>
    <col min="13058" max="13058" width="18.75" customWidth="1"/>
    <col min="13059" max="13059" width="5.25" customWidth="1"/>
    <col min="13060" max="13060" width="4.375" customWidth="1"/>
    <col min="13061" max="13061" width="1.5" customWidth="1"/>
    <col min="13062" max="13062" width="5.875" customWidth="1"/>
    <col min="13063" max="13063" width="13.75" customWidth="1"/>
    <col min="13064" max="13064" width="4.75" bestFit="1" customWidth="1"/>
    <col min="13065" max="13065" width="11" customWidth="1"/>
    <col min="13066" max="13066" width="26.875" customWidth="1"/>
    <col min="13067" max="13067" width="11.125" customWidth="1"/>
    <col min="13068" max="13068" width="6.125" customWidth="1"/>
    <col min="13069" max="13069" width="18.75" customWidth="1"/>
    <col min="13306" max="13306" width="1.5" customWidth="1"/>
    <col min="13307" max="13307" width="5.875" customWidth="1"/>
    <col min="13308" max="13308" width="13.75" customWidth="1"/>
    <col min="13309" max="13309" width="4.75" bestFit="1" customWidth="1"/>
    <col min="13310" max="13310" width="11" customWidth="1"/>
    <col min="13311" max="13311" width="26.875" customWidth="1"/>
    <col min="13312" max="13312" width="11.125" customWidth="1"/>
    <col min="13313" max="13313" width="6.125" customWidth="1"/>
    <col min="13314" max="13314" width="18.75" customWidth="1"/>
    <col min="13315" max="13315" width="5.25" customWidth="1"/>
    <col min="13316" max="13316" width="4.375" customWidth="1"/>
    <col min="13317" max="13317" width="1.5" customWidth="1"/>
    <col min="13318" max="13318" width="5.875" customWidth="1"/>
    <col min="13319" max="13319" width="13.75" customWidth="1"/>
    <col min="13320" max="13320" width="4.75" bestFit="1" customWidth="1"/>
    <col min="13321" max="13321" width="11" customWidth="1"/>
    <col min="13322" max="13322" width="26.875" customWidth="1"/>
    <col min="13323" max="13323" width="11.125" customWidth="1"/>
    <col min="13324" max="13324" width="6.125" customWidth="1"/>
    <col min="13325" max="13325" width="18.75" customWidth="1"/>
    <col min="13562" max="13562" width="1.5" customWidth="1"/>
    <col min="13563" max="13563" width="5.875" customWidth="1"/>
    <col min="13564" max="13564" width="13.75" customWidth="1"/>
    <col min="13565" max="13565" width="4.75" bestFit="1" customWidth="1"/>
    <col min="13566" max="13566" width="11" customWidth="1"/>
    <col min="13567" max="13567" width="26.875" customWidth="1"/>
    <col min="13568" max="13568" width="11.125" customWidth="1"/>
    <col min="13569" max="13569" width="6.125" customWidth="1"/>
    <col min="13570" max="13570" width="18.75" customWidth="1"/>
    <col min="13571" max="13571" width="5.25" customWidth="1"/>
    <col min="13572" max="13572" width="4.375" customWidth="1"/>
    <col min="13573" max="13573" width="1.5" customWidth="1"/>
    <col min="13574" max="13574" width="5.875" customWidth="1"/>
    <col min="13575" max="13575" width="13.75" customWidth="1"/>
    <col min="13576" max="13576" width="4.75" bestFit="1" customWidth="1"/>
    <col min="13577" max="13577" width="11" customWidth="1"/>
    <col min="13578" max="13578" width="26.875" customWidth="1"/>
    <col min="13579" max="13579" width="11.125" customWidth="1"/>
    <col min="13580" max="13580" width="6.125" customWidth="1"/>
    <col min="13581" max="13581" width="18.75" customWidth="1"/>
    <col min="13818" max="13818" width="1.5" customWidth="1"/>
    <col min="13819" max="13819" width="5.875" customWidth="1"/>
    <col min="13820" max="13820" width="13.75" customWidth="1"/>
    <col min="13821" max="13821" width="4.75" bestFit="1" customWidth="1"/>
    <col min="13822" max="13822" width="11" customWidth="1"/>
    <col min="13823" max="13823" width="26.875" customWidth="1"/>
    <col min="13824" max="13824" width="11.125" customWidth="1"/>
    <col min="13825" max="13825" width="6.125" customWidth="1"/>
    <col min="13826" max="13826" width="18.75" customWidth="1"/>
    <col min="13827" max="13827" width="5.25" customWidth="1"/>
    <col min="13828" max="13828" width="4.375" customWidth="1"/>
    <col min="13829" max="13829" width="1.5" customWidth="1"/>
    <col min="13830" max="13830" width="5.875" customWidth="1"/>
    <col min="13831" max="13831" width="13.75" customWidth="1"/>
    <col min="13832" max="13832" width="4.75" bestFit="1" customWidth="1"/>
    <col min="13833" max="13833" width="11" customWidth="1"/>
    <col min="13834" max="13834" width="26.875" customWidth="1"/>
    <col min="13835" max="13835" width="11.125" customWidth="1"/>
    <col min="13836" max="13836" width="6.125" customWidth="1"/>
    <col min="13837" max="13837" width="18.75" customWidth="1"/>
    <col min="14074" max="14074" width="1.5" customWidth="1"/>
    <col min="14075" max="14075" width="5.875" customWidth="1"/>
    <col min="14076" max="14076" width="13.75" customWidth="1"/>
    <col min="14077" max="14077" width="4.75" bestFit="1" customWidth="1"/>
    <col min="14078" max="14078" width="11" customWidth="1"/>
    <col min="14079" max="14079" width="26.875" customWidth="1"/>
    <col min="14080" max="14080" width="11.125" customWidth="1"/>
    <col min="14081" max="14081" width="6.125" customWidth="1"/>
    <col min="14082" max="14082" width="18.75" customWidth="1"/>
    <col min="14083" max="14083" width="5.25" customWidth="1"/>
    <col min="14084" max="14084" width="4.375" customWidth="1"/>
    <col min="14085" max="14085" width="1.5" customWidth="1"/>
    <col min="14086" max="14086" width="5.875" customWidth="1"/>
    <col min="14087" max="14087" width="13.75" customWidth="1"/>
    <col min="14088" max="14088" width="4.75" bestFit="1" customWidth="1"/>
    <col min="14089" max="14089" width="11" customWidth="1"/>
    <col min="14090" max="14090" width="26.875" customWidth="1"/>
    <col min="14091" max="14091" width="11.125" customWidth="1"/>
    <col min="14092" max="14092" width="6.125" customWidth="1"/>
    <col min="14093" max="14093" width="18.75" customWidth="1"/>
    <col min="14330" max="14330" width="1.5" customWidth="1"/>
    <col min="14331" max="14331" width="5.875" customWidth="1"/>
    <col min="14332" max="14332" width="13.75" customWidth="1"/>
    <col min="14333" max="14333" width="4.75" bestFit="1" customWidth="1"/>
    <col min="14334" max="14334" width="11" customWidth="1"/>
    <col min="14335" max="14335" width="26.875" customWidth="1"/>
    <col min="14336" max="14336" width="11.125" customWidth="1"/>
    <col min="14337" max="14337" width="6.125" customWidth="1"/>
    <col min="14338" max="14338" width="18.75" customWidth="1"/>
    <col min="14339" max="14339" width="5.25" customWidth="1"/>
    <col min="14340" max="14340" width="4.375" customWidth="1"/>
    <col min="14341" max="14341" width="1.5" customWidth="1"/>
    <col min="14342" max="14342" width="5.875" customWidth="1"/>
    <col min="14343" max="14343" width="13.75" customWidth="1"/>
    <col min="14344" max="14344" width="4.75" bestFit="1" customWidth="1"/>
    <col min="14345" max="14345" width="11" customWidth="1"/>
    <col min="14346" max="14346" width="26.875" customWidth="1"/>
    <col min="14347" max="14347" width="11.125" customWidth="1"/>
    <col min="14348" max="14348" width="6.125" customWidth="1"/>
    <col min="14349" max="14349" width="18.75" customWidth="1"/>
    <col min="14586" max="14586" width="1.5" customWidth="1"/>
    <col min="14587" max="14587" width="5.875" customWidth="1"/>
    <col min="14588" max="14588" width="13.75" customWidth="1"/>
    <col min="14589" max="14589" width="4.75" bestFit="1" customWidth="1"/>
    <col min="14590" max="14590" width="11" customWidth="1"/>
    <col min="14591" max="14591" width="26.875" customWidth="1"/>
    <col min="14592" max="14592" width="11.125" customWidth="1"/>
    <col min="14593" max="14593" width="6.125" customWidth="1"/>
    <col min="14594" max="14594" width="18.75" customWidth="1"/>
    <col min="14595" max="14595" width="5.25" customWidth="1"/>
    <col min="14596" max="14596" width="4.375" customWidth="1"/>
    <col min="14597" max="14597" width="1.5" customWidth="1"/>
    <col min="14598" max="14598" width="5.875" customWidth="1"/>
    <col min="14599" max="14599" width="13.75" customWidth="1"/>
    <col min="14600" max="14600" width="4.75" bestFit="1" customWidth="1"/>
    <col min="14601" max="14601" width="11" customWidth="1"/>
    <col min="14602" max="14602" width="26.875" customWidth="1"/>
    <col min="14603" max="14603" width="11.125" customWidth="1"/>
    <col min="14604" max="14604" width="6.125" customWidth="1"/>
    <col min="14605" max="14605" width="18.75" customWidth="1"/>
    <col min="14842" max="14842" width="1.5" customWidth="1"/>
    <col min="14843" max="14843" width="5.875" customWidth="1"/>
    <col min="14844" max="14844" width="13.75" customWidth="1"/>
    <col min="14845" max="14845" width="4.75" bestFit="1" customWidth="1"/>
    <col min="14846" max="14846" width="11" customWidth="1"/>
    <col min="14847" max="14847" width="26.875" customWidth="1"/>
    <col min="14848" max="14848" width="11.125" customWidth="1"/>
    <col min="14849" max="14849" width="6.125" customWidth="1"/>
    <col min="14850" max="14850" width="18.75" customWidth="1"/>
    <col min="14851" max="14851" width="5.25" customWidth="1"/>
    <col min="14852" max="14852" width="4.375" customWidth="1"/>
    <col min="14853" max="14853" width="1.5" customWidth="1"/>
    <col min="14854" max="14854" width="5.875" customWidth="1"/>
    <col min="14855" max="14855" width="13.75" customWidth="1"/>
    <col min="14856" max="14856" width="4.75" bestFit="1" customWidth="1"/>
    <col min="14857" max="14857" width="11" customWidth="1"/>
    <col min="14858" max="14858" width="26.875" customWidth="1"/>
    <col min="14859" max="14859" width="11.125" customWidth="1"/>
    <col min="14860" max="14860" width="6.125" customWidth="1"/>
    <col min="14861" max="14861" width="18.75" customWidth="1"/>
    <col min="15098" max="15098" width="1.5" customWidth="1"/>
    <col min="15099" max="15099" width="5.875" customWidth="1"/>
    <col min="15100" max="15100" width="13.75" customWidth="1"/>
    <col min="15101" max="15101" width="4.75" bestFit="1" customWidth="1"/>
    <col min="15102" max="15102" width="11" customWidth="1"/>
    <col min="15103" max="15103" width="26.875" customWidth="1"/>
    <col min="15104" max="15104" width="11.125" customWidth="1"/>
    <col min="15105" max="15105" width="6.125" customWidth="1"/>
    <col min="15106" max="15106" width="18.75" customWidth="1"/>
    <col min="15107" max="15107" width="5.25" customWidth="1"/>
    <col min="15108" max="15108" width="4.375" customWidth="1"/>
    <col min="15109" max="15109" width="1.5" customWidth="1"/>
    <col min="15110" max="15110" width="5.875" customWidth="1"/>
    <col min="15111" max="15111" width="13.75" customWidth="1"/>
    <col min="15112" max="15112" width="4.75" bestFit="1" customWidth="1"/>
    <col min="15113" max="15113" width="11" customWidth="1"/>
    <col min="15114" max="15114" width="26.875" customWidth="1"/>
    <col min="15115" max="15115" width="11.125" customWidth="1"/>
    <col min="15116" max="15116" width="6.125" customWidth="1"/>
    <col min="15117" max="15117" width="18.75" customWidth="1"/>
    <col min="15354" max="15354" width="1.5" customWidth="1"/>
    <col min="15355" max="15355" width="5.875" customWidth="1"/>
    <col min="15356" max="15356" width="13.75" customWidth="1"/>
    <col min="15357" max="15357" width="4.75" bestFit="1" customWidth="1"/>
    <col min="15358" max="15358" width="11" customWidth="1"/>
    <col min="15359" max="15359" width="26.875" customWidth="1"/>
    <col min="15360" max="15360" width="11.125" customWidth="1"/>
    <col min="15361" max="15361" width="6.125" customWidth="1"/>
    <col min="15362" max="15362" width="18.75" customWidth="1"/>
    <col min="15363" max="15363" width="5.25" customWidth="1"/>
    <col min="15364" max="15364" width="4.375" customWidth="1"/>
    <col min="15365" max="15365" width="1.5" customWidth="1"/>
    <col min="15366" max="15366" width="5.875" customWidth="1"/>
    <col min="15367" max="15367" width="13.75" customWidth="1"/>
    <col min="15368" max="15368" width="4.75" bestFit="1" customWidth="1"/>
    <col min="15369" max="15369" width="11" customWidth="1"/>
    <col min="15370" max="15370" width="26.875" customWidth="1"/>
    <col min="15371" max="15371" width="11.125" customWidth="1"/>
    <col min="15372" max="15372" width="6.125" customWidth="1"/>
    <col min="15373" max="15373" width="18.75" customWidth="1"/>
    <col min="15610" max="15610" width="1.5" customWidth="1"/>
    <col min="15611" max="15611" width="5.875" customWidth="1"/>
    <col min="15612" max="15612" width="13.75" customWidth="1"/>
    <col min="15613" max="15613" width="4.75" bestFit="1" customWidth="1"/>
    <col min="15614" max="15614" width="11" customWidth="1"/>
    <col min="15615" max="15615" width="26.875" customWidth="1"/>
    <col min="15616" max="15616" width="11.125" customWidth="1"/>
    <col min="15617" max="15617" width="6.125" customWidth="1"/>
    <col min="15618" max="15618" width="18.75" customWidth="1"/>
    <col min="15619" max="15619" width="5.25" customWidth="1"/>
    <col min="15620" max="15620" width="4.375" customWidth="1"/>
    <col min="15621" max="15621" width="1.5" customWidth="1"/>
    <col min="15622" max="15622" width="5.875" customWidth="1"/>
    <col min="15623" max="15623" width="13.75" customWidth="1"/>
    <col min="15624" max="15624" width="4.75" bestFit="1" customWidth="1"/>
    <col min="15625" max="15625" width="11" customWidth="1"/>
    <col min="15626" max="15626" width="26.875" customWidth="1"/>
    <col min="15627" max="15627" width="11.125" customWidth="1"/>
    <col min="15628" max="15628" width="6.125" customWidth="1"/>
    <col min="15629" max="15629" width="18.75" customWidth="1"/>
    <col min="15866" max="15866" width="1.5" customWidth="1"/>
    <col min="15867" max="15867" width="5.875" customWidth="1"/>
    <col min="15868" max="15868" width="13.75" customWidth="1"/>
    <col min="15869" max="15869" width="4.75" bestFit="1" customWidth="1"/>
    <col min="15870" max="15870" width="11" customWidth="1"/>
    <col min="15871" max="15871" width="26.875" customWidth="1"/>
    <col min="15872" max="15872" width="11.125" customWidth="1"/>
    <col min="15873" max="15873" width="6.125" customWidth="1"/>
    <col min="15874" max="15874" width="18.75" customWidth="1"/>
    <col min="15875" max="15875" width="5.25" customWidth="1"/>
    <col min="15876" max="15876" width="4.375" customWidth="1"/>
    <col min="15877" max="15877" width="1.5" customWidth="1"/>
    <col min="15878" max="15878" width="5.875" customWidth="1"/>
    <col min="15879" max="15879" width="13.75" customWidth="1"/>
    <col min="15880" max="15880" width="4.75" bestFit="1" customWidth="1"/>
    <col min="15881" max="15881" width="11" customWidth="1"/>
    <col min="15882" max="15882" width="26.875" customWidth="1"/>
    <col min="15883" max="15883" width="11.125" customWidth="1"/>
    <col min="15884" max="15884" width="6.125" customWidth="1"/>
    <col min="15885" max="15885" width="18.75" customWidth="1"/>
    <col min="16122" max="16122" width="1.5" customWidth="1"/>
    <col min="16123" max="16123" width="5.875" customWidth="1"/>
    <col min="16124" max="16124" width="13.75" customWidth="1"/>
    <col min="16125" max="16125" width="4.75" bestFit="1" customWidth="1"/>
    <col min="16126" max="16126" width="11" customWidth="1"/>
    <col min="16127" max="16127" width="26.875" customWidth="1"/>
    <col min="16128" max="16128" width="11.125" customWidth="1"/>
    <col min="16129" max="16129" width="6.125" customWidth="1"/>
    <col min="16130" max="16130" width="18.75" customWidth="1"/>
    <col min="16131" max="16131" width="5.25" customWidth="1"/>
    <col min="16132" max="16132" width="4.375" customWidth="1"/>
    <col min="16133" max="16133" width="1.5" customWidth="1"/>
    <col min="16134" max="16134" width="5.875" customWidth="1"/>
    <col min="16135" max="16135" width="13.75" customWidth="1"/>
    <col min="16136" max="16136" width="4.75" bestFit="1" customWidth="1"/>
    <col min="16137" max="16137" width="11" customWidth="1"/>
    <col min="16138" max="16138" width="26.875" customWidth="1"/>
    <col min="16139" max="16139" width="11.125" customWidth="1"/>
    <col min="16140" max="16140" width="6.125" customWidth="1"/>
    <col min="16141" max="16141" width="18.75" customWidth="1"/>
  </cols>
  <sheetData>
    <row r="1" spans="1:16" ht="17.25">
      <c r="A1" s="64" t="s">
        <v>77</v>
      </c>
      <c r="B1" s="64"/>
      <c r="C1" s="64"/>
      <c r="D1" s="64"/>
      <c r="E1" s="64"/>
      <c r="F1" s="64"/>
      <c r="G1" s="64"/>
      <c r="H1" s="64"/>
      <c r="I1" s="64"/>
      <c r="J1" s="64"/>
      <c r="K1" s="64"/>
      <c r="L1" s="64"/>
      <c r="M1" s="64"/>
    </row>
    <row r="2" spans="1:16" ht="5.0999999999999996" customHeight="1" thickBot="1"/>
    <row r="3" spans="1:16" ht="13.5" customHeight="1">
      <c r="A3" s="105" t="s">
        <v>14</v>
      </c>
      <c r="B3" s="106"/>
      <c r="C3" s="106"/>
      <c r="D3" s="106"/>
      <c r="E3" s="106"/>
      <c r="F3" s="133"/>
      <c r="G3" s="132" t="s">
        <v>38</v>
      </c>
      <c r="H3" s="106"/>
      <c r="I3" s="106"/>
      <c r="J3" s="106"/>
      <c r="K3" s="106"/>
      <c r="L3" s="106"/>
      <c r="M3" s="107"/>
    </row>
    <row r="4" spans="1:16" ht="14.25" customHeight="1">
      <c r="A4" s="134"/>
      <c r="B4" s="135"/>
      <c r="C4" s="135"/>
      <c r="D4" s="135"/>
      <c r="E4" s="135"/>
      <c r="F4" s="136"/>
      <c r="G4" s="58" t="s">
        <v>1</v>
      </c>
      <c r="H4" s="59"/>
      <c r="I4" s="59"/>
      <c r="J4" s="59"/>
      <c r="K4" s="59"/>
      <c r="L4" s="59"/>
      <c r="M4" s="60"/>
    </row>
    <row r="5" spans="1:16" ht="20.100000000000001" customHeight="1">
      <c r="A5" s="137"/>
      <c r="B5" s="138"/>
      <c r="C5" s="138"/>
      <c r="D5" s="138"/>
      <c r="E5" s="138"/>
      <c r="F5" s="139"/>
      <c r="G5" s="61"/>
      <c r="H5" s="62"/>
      <c r="I5" s="62"/>
      <c r="J5" s="62"/>
      <c r="K5" s="62"/>
      <c r="L5" s="62"/>
      <c r="M5" s="63"/>
      <c r="O5" s="40"/>
    </row>
    <row r="6" spans="1:16" ht="13.5" customHeight="1" thickBot="1">
      <c r="A6" s="174" t="s">
        <v>39</v>
      </c>
      <c r="B6" s="161"/>
      <c r="C6" s="161"/>
      <c r="D6" s="175"/>
      <c r="E6" s="160" t="s">
        <v>8</v>
      </c>
      <c r="F6" s="161"/>
      <c r="G6" s="161"/>
      <c r="H6" s="175"/>
      <c r="I6" s="160" t="s">
        <v>15</v>
      </c>
      <c r="J6" s="161"/>
      <c r="K6" s="161"/>
      <c r="L6" s="161"/>
      <c r="M6" s="162"/>
    </row>
    <row r="7" spans="1:16" ht="30" customHeight="1" thickBot="1">
      <c r="A7" s="176"/>
      <c r="B7" s="177"/>
      <c r="C7" s="177"/>
      <c r="D7" s="178"/>
      <c r="E7" s="182"/>
      <c r="F7" s="183"/>
      <c r="G7" s="183"/>
      <c r="H7" s="184"/>
      <c r="I7" s="163"/>
      <c r="J7" s="164"/>
      <c r="K7" s="164"/>
      <c r="L7" s="164"/>
      <c r="M7" s="165"/>
      <c r="O7" s="42" t="s">
        <v>50</v>
      </c>
      <c r="P7" s="41" t="s">
        <v>51</v>
      </c>
    </row>
    <row r="8" spans="1:16" ht="27">
      <c r="A8" s="10" t="s">
        <v>13</v>
      </c>
      <c r="B8" s="6"/>
      <c r="C8" s="7" t="s">
        <v>3</v>
      </c>
      <c r="D8" s="8" t="s">
        <v>4</v>
      </c>
      <c r="E8" s="172" t="s">
        <v>5</v>
      </c>
      <c r="F8" s="173"/>
      <c r="G8" s="132" t="s">
        <v>16</v>
      </c>
      <c r="H8" s="106"/>
      <c r="I8" s="106"/>
      <c r="J8" s="106"/>
      <c r="K8" s="133"/>
      <c r="L8" s="24" t="s">
        <v>41</v>
      </c>
      <c r="M8" s="25" t="s">
        <v>44</v>
      </c>
      <c r="O8" s="39"/>
      <c r="P8" t="s">
        <v>79</v>
      </c>
    </row>
    <row r="9" spans="1:16" ht="18" customHeight="1">
      <c r="A9" s="179" t="s">
        <v>2</v>
      </c>
      <c r="B9" s="76" t="s">
        <v>6</v>
      </c>
      <c r="C9" s="2" t="s">
        <v>17</v>
      </c>
      <c r="D9" s="153" t="s">
        <v>7</v>
      </c>
      <c r="E9" s="81" t="s">
        <v>12</v>
      </c>
      <c r="F9" s="82"/>
      <c r="G9" s="155" t="s">
        <v>9</v>
      </c>
      <c r="H9" s="156"/>
      <c r="I9" s="156"/>
      <c r="J9" s="156"/>
      <c r="K9" s="157"/>
      <c r="L9" s="158" t="s">
        <v>11</v>
      </c>
      <c r="M9" s="148" t="s">
        <v>43</v>
      </c>
      <c r="N9" s="39" t="s">
        <v>47</v>
      </c>
    </row>
    <row r="10" spans="1:16" ht="21.75" customHeight="1">
      <c r="A10" s="181"/>
      <c r="B10" s="76"/>
      <c r="C10" s="3" t="s">
        <v>19</v>
      </c>
      <c r="D10" s="153"/>
      <c r="E10" s="170"/>
      <c r="F10" s="171"/>
      <c r="G10" s="149" t="s">
        <v>10</v>
      </c>
      <c r="H10" s="150"/>
      <c r="I10" s="150"/>
      <c r="J10" s="150"/>
      <c r="K10" s="151"/>
      <c r="L10" s="158"/>
      <c r="M10" s="148"/>
      <c r="N10" s="36" t="s">
        <v>78</v>
      </c>
    </row>
    <row r="11" spans="1:16" ht="18" customHeight="1">
      <c r="A11" s="179" t="s">
        <v>42</v>
      </c>
      <c r="B11" s="76" t="s">
        <v>6</v>
      </c>
      <c r="C11" s="2" t="s">
        <v>17</v>
      </c>
      <c r="D11" s="153" t="s">
        <v>7</v>
      </c>
      <c r="E11" s="81" t="s">
        <v>12</v>
      </c>
      <c r="F11" s="82"/>
      <c r="G11" s="155" t="s">
        <v>9</v>
      </c>
      <c r="H11" s="156"/>
      <c r="I11" s="156"/>
      <c r="J11" s="156"/>
      <c r="K11" s="157"/>
      <c r="L11" s="158" t="s">
        <v>0</v>
      </c>
      <c r="M11" s="148" t="s">
        <v>46</v>
      </c>
      <c r="N11" s="36" t="s">
        <v>52</v>
      </c>
    </row>
    <row r="12" spans="1:16" ht="21.75" customHeight="1" thickBot="1">
      <c r="A12" s="180"/>
      <c r="B12" s="152"/>
      <c r="C12" s="9" t="s">
        <v>18</v>
      </c>
      <c r="D12" s="154"/>
      <c r="E12" s="83"/>
      <c r="F12" s="84"/>
      <c r="G12" s="167" t="s">
        <v>10</v>
      </c>
      <c r="H12" s="168"/>
      <c r="I12" s="168"/>
      <c r="J12" s="168"/>
      <c r="K12" s="169"/>
      <c r="L12" s="159"/>
      <c r="M12" s="166"/>
      <c r="N12" s="37" t="s">
        <v>57</v>
      </c>
    </row>
    <row r="13" spans="1:16" ht="18" customHeight="1" thickTop="1">
      <c r="A13" s="66"/>
      <c r="B13" s="140">
        <v>1</v>
      </c>
      <c r="C13" s="26"/>
      <c r="D13" s="141"/>
      <c r="E13" s="85"/>
      <c r="F13" s="86"/>
      <c r="G13" s="142" t="s">
        <v>1</v>
      </c>
      <c r="H13" s="143"/>
      <c r="I13" s="143"/>
      <c r="J13" s="143"/>
      <c r="K13" s="144"/>
      <c r="L13" s="145"/>
      <c r="M13" s="147"/>
      <c r="N13" s="37" t="s">
        <v>53</v>
      </c>
    </row>
    <row r="14" spans="1:16" ht="21.95" customHeight="1">
      <c r="A14" s="65"/>
      <c r="B14" s="76"/>
      <c r="C14" s="27"/>
      <c r="D14" s="77"/>
      <c r="E14" s="74"/>
      <c r="F14" s="75"/>
      <c r="G14" s="69" t="s">
        <v>74</v>
      </c>
      <c r="H14" s="70"/>
      <c r="I14" s="70"/>
      <c r="J14" s="70"/>
      <c r="K14" s="71"/>
      <c r="L14" s="146"/>
      <c r="M14" s="68"/>
      <c r="N14" s="38" t="s">
        <v>54</v>
      </c>
    </row>
    <row r="15" spans="1:16" ht="18" customHeight="1">
      <c r="A15" s="56"/>
      <c r="B15" s="76">
        <v>2</v>
      </c>
      <c r="C15" s="28"/>
      <c r="D15" s="77"/>
      <c r="E15" s="72"/>
      <c r="F15" s="73"/>
      <c r="G15" s="78" t="s">
        <v>75</v>
      </c>
      <c r="H15" s="79"/>
      <c r="I15" s="79"/>
      <c r="J15" s="79"/>
      <c r="K15" s="80"/>
      <c r="L15" s="67"/>
      <c r="M15" s="68"/>
    </row>
    <row r="16" spans="1:16" ht="21.95" customHeight="1">
      <c r="A16" s="65"/>
      <c r="B16" s="76"/>
      <c r="C16" s="27"/>
      <c r="D16" s="77"/>
      <c r="E16" s="74"/>
      <c r="F16" s="75"/>
      <c r="G16" s="69" t="s">
        <v>74</v>
      </c>
      <c r="H16" s="70"/>
      <c r="I16" s="70"/>
      <c r="J16" s="70"/>
      <c r="K16" s="71"/>
      <c r="L16" s="67"/>
      <c r="M16" s="68"/>
      <c r="N16" s="37" t="s">
        <v>55</v>
      </c>
    </row>
    <row r="17" spans="1:14" ht="18" customHeight="1">
      <c r="A17" s="56"/>
      <c r="B17" s="76">
        <v>3</v>
      </c>
      <c r="C17" s="28"/>
      <c r="D17" s="77"/>
      <c r="E17" s="72"/>
      <c r="F17" s="73"/>
      <c r="G17" s="78" t="s">
        <v>75</v>
      </c>
      <c r="H17" s="79"/>
      <c r="I17" s="79"/>
      <c r="J17" s="79"/>
      <c r="K17" s="80"/>
      <c r="L17" s="67"/>
      <c r="M17" s="68"/>
      <c r="N17" s="36" t="s">
        <v>56</v>
      </c>
    </row>
    <row r="18" spans="1:14" ht="21.95" customHeight="1">
      <c r="A18" s="65"/>
      <c r="B18" s="76"/>
      <c r="C18" s="27"/>
      <c r="D18" s="77"/>
      <c r="E18" s="74"/>
      <c r="F18" s="75"/>
      <c r="G18" s="69" t="s">
        <v>74</v>
      </c>
      <c r="H18" s="70"/>
      <c r="I18" s="70"/>
      <c r="J18" s="70"/>
      <c r="K18" s="71"/>
      <c r="L18" s="67"/>
      <c r="M18" s="68"/>
    </row>
    <row r="19" spans="1:14" ht="18" customHeight="1">
      <c r="A19" s="56"/>
      <c r="B19" s="76">
        <v>4</v>
      </c>
      <c r="C19" s="28"/>
      <c r="D19" s="77"/>
      <c r="E19" s="72"/>
      <c r="F19" s="73"/>
      <c r="G19" s="78" t="s">
        <v>75</v>
      </c>
      <c r="H19" s="79"/>
      <c r="I19" s="79"/>
      <c r="J19" s="79"/>
      <c r="K19" s="80"/>
      <c r="L19" s="67"/>
      <c r="M19" s="68"/>
      <c r="N19" s="37"/>
    </row>
    <row r="20" spans="1:14" ht="21.95" customHeight="1">
      <c r="A20" s="65"/>
      <c r="B20" s="76"/>
      <c r="C20" s="27"/>
      <c r="D20" s="77"/>
      <c r="E20" s="74"/>
      <c r="F20" s="75"/>
      <c r="G20" s="69" t="s">
        <v>74</v>
      </c>
      <c r="H20" s="70"/>
      <c r="I20" s="70"/>
      <c r="J20" s="70"/>
      <c r="K20" s="71"/>
      <c r="L20" s="67"/>
      <c r="M20" s="68"/>
    </row>
    <row r="21" spans="1:14" ht="18" customHeight="1">
      <c r="A21" s="56"/>
      <c r="B21" s="76">
        <v>5</v>
      </c>
      <c r="C21" s="28"/>
      <c r="D21" s="77"/>
      <c r="E21" s="72"/>
      <c r="F21" s="73"/>
      <c r="G21" s="78" t="s">
        <v>75</v>
      </c>
      <c r="H21" s="79"/>
      <c r="I21" s="79"/>
      <c r="J21" s="79"/>
      <c r="K21" s="80"/>
      <c r="L21" s="67"/>
      <c r="M21" s="68"/>
    </row>
    <row r="22" spans="1:14" ht="21.95" customHeight="1">
      <c r="A22" s="65"/>
      <c r="B22" s="76"/>
      <c r="C22" s="27"/>
      <c r="D22" s="77"/>
      <c r="E22" s="74"/>
      <c r="F22" s="75"/>
      <c r="G22" s="69" t="s">
        <v>74</v>
      </c>
      <c r="H22" s="70"/>
      <c r="I22" s="70"/>
      <c r="J22" s="70"/>
      <c r="K22" s="71"/>
      <c r="L22" s="67"/>
      <c r="M22" s="68"/>
    </row>
    <row r="23" spans="1:14" ht="18" customHeight="1">
      <c r="A23" s="56"/>
      <c r="B23" s="76">
        <v>6</v>
      </c>
      <c r="C23" s="28"/>
      <c r="D23" s="77"/>
      <c r="E23" s="72"/>
      <c r="F23" s="73"/>
      <c r="G23" s="78" t="s">
        <v>75</v>
      </c>
      <c r="H23" s="79"/>
      <c r="I23" s="79"/>
      <c r="J23" s="79"/>
      <c r="K23" s="80"/>
      <c r="L23" s="67"/>
      <c r="M23" s="68"/>
    </row>
    <row r="24" spans="1:14" ht="21.95" customHeight="1">
      <c r="A24" s="65"/>
      <c r="B24" s="76"/>
      <c r="C24" s="27"/>
      <c r="D24" s="77"/>
      <c r="E24" s="74"/>
      <c r="F24" s="75"/>
      <c r="G24" s="69" t="s">
        <v>74</v>
      </c>
      <c r="H24" s="70"/>
      <c r="I24" s="70"/>
      <c r="J24" s="70"/>
      <c r="K24" s="71"/>
      <c r="L24" s="67"/>
      <c r="M24" s="68"/>
    </row>
    <row r="25" spans="1:14" ht="18" customHeight="1">
      <c r="A25" s="56"/>
      <c r="B25" s="76">
        <v>7</v>
      </c>
      <c r="C25" s="28"/>
      <c r="D25" s="77"/>
      <c r="E25" s="72"/>
      <c r="F25" s="73"/>
      <c r="G25" s="78" t="s">
        <v>75</v>
      </c>
      <c r="H25" s="79"/>
      <c r="I25" s="79"/>
      <c r="J25" s="79"/>
      <c r="K25" s="80"/>
      <c r="L25" s="67"/>
      <c r="M25" s="68"/>
    </row>
    <row r="26" spans="1:14" ht="21.95" customHeight="1">
      <c r="A26" s="65"/>
      <c r="B26" s="76"/>
      <c r="C26" s="27"/>
      <c r="D26" s="77"/>
      <c r="E26" s="74"/>
      <c r="F26" s="75"/>
      <c r="G26" s="69" t="s">
        <v>74</v>
      </c>
      <c r="H26" s="70"/>
      <c r="I26" s="70"/>
      <c r="J26" s="70"/>
      <c r="K26" s="71"/>
      <c r="L26" s="67"/>
      <c r="M26" s="68"/>
    </row>
    <row r="27" spans="1:14" ht="18" customHeight="1">
      <c r="A27" s="56"/>
      <c r="B27" s="76">
        <v>8</v>
      </c>
      <c r="C27" s="28"/>
      <c r="D27" s="77"/>
      <c r="E27" s="72"/>
      <c r="F27" s="73"/>
      <c r="G27" s="78" t="s">
        <v>75</v>
      </c>
      <c r="H27" s="79"/>
      <c r="I27" s="79"/>
      <c r="J27" s="79"/>
      <c r="K27" s="80"/>
      <c r="L27" s="67"/>
      <c r="M27" s="68"/>
    </row>
    <row r="28" spans="1:14" ht="21.95" customHeight="1">
      <c r="A28" s="65"/>
      <c r="B28" s="76"/>
      <c r="C28" s="27"/>
      <c r="D28" s="77"/>
      <c r="E28" s="74"/>
      <c r="F28" s="75"/>
      <c r="G28" s="69" t="s">
        <v>74</v>
      </c>
      <c r="H28" s="70"/>
      <c r="I28" s="70"/>
      <c r="J28" s="70"/>
      <c r="K28" s="71"/>
      <c r="L28" s="67"/>
      <c r="M28" s="68"/>
    </row>
    <row r="29" spans="1:14" ht="18" customHeight="1">
      <c r="A29" s="56"/>
      <c r="B29" s="76">
        <v>9</v>
      </c>
      <c r="C29" s="28"/>
      <c r="D29" s="77"/>
      <c r="E29" s="72"/>
      <c r="F29" s="73"/>
      <c r="G29" s="78" t="s">
        <v>75</v>
      </c>
      <c r="H29" s="79"/>
      <c r="I29" s="79"/>
      <c r="J29" s="79"/>
      <c r="K29" s="80"/>
      <c r="L29" s="67"/>
      <c r="M29" s="68"/>
    </row>
    <row r="30" spans="1:14" ht="21.95" customHeight="1">
      <c r="A30" s="65"/>
      <c r="B30" s="76"/>
      <c r="C30" s="27"/>
      <c r="D30" s="77"/>
      <c r="E30" s="74"/>
      <c r="F30" s="75"/>
      <c r="G30" s="69" t="s">
        <v>74</v>
      </c>
      <c r="H30" s="70"/>
      <c r="I30" s="70"/>
      <c r="J30" s="70"/>
      <c r="K30" s="71"/>
      <c r="L30" s="67"/>
      <c r="M30" s="68"/>
    </row>
    <row r="31" spans="1:14" ht="18" customHeight="1">
      <c r="A31" s="56"/>
      <c r="B31" s="76">
        <v>10</v>
      </c>
      <c r="C31" s="28"/>
      <c r="D31" s="77"/>
      <c r="E31" s="72"/>
      <c r="F31" s="73"/>
      <c r="G31" s="78" t="s">
        <v>75</v>
      </c>
      <c r="H31" s="79"/>
      <c r="I31" s="79"/>
      <c r="J31" s="79"/>
      <c r="K31" s="80"/>
      <c r="L31" s="67"/>
      <c r="M31" s="68"/>
    </row>
    <row r="32" spans="1:14" ht="21.95" customHeight="1" thickBot="1">
      <c r="A32" s="57"/>
      <c r="B32" s="103"/>
      <c r="C32" s="29"/>
      <c r="D32" s="104"/>
      <c r="E32" s="130"/>
      <c r="F32" s="131"/>
      <c r="G32" s="127" t="s">
        <v>74</v>
      </c>
      <c r="H32" s="128"/>
      <c r="I32" s="128"/>
      <c r="J32" s="128"/>
      <c r="K32" s="129"/>
      <c r="L32" s="101"/>
      <c r="M32" s="102"/>
    </row>
    <row r="33" spans="1:16" ht="4.5" customHeight="1"/>
    <row r="34" spans="1:16" ht="14.25" customHeight="1">
      <c r="A34" s="13" t="s">
        <v>28</v>
      </c>
      <c r="B34" s="4"/>
      <c r="C34" s="4"/>
      <c r="D34"/>
      <c r="K34" s="1"/>
    </row>
    <row r="35" spans="1:16" ht="14.25" customHeight="1">
      <c r="A35" s="15"/>
      <c r="B35" s="87" t="s">
        <v>23</v>
      </c>
      <c r="C35" s="88"/>
      <c r="D35" s="110" t="s">
        <v>30</v>
      </c>
      <c r="E35" s="91"/>
      <c r="F35" s="108"/>
      <c r="G35" s="91" t="s">
        <v>29</v>
      </c>
      <c r="H35" s="93">
        <f>+IFERROR(F35*2000," ")</f>
        <v>0</v>
      </c>
      <c r="I35" s="93"/>
      <c r="J35" s="125" t="s">
        <v>21</v>
      </c>
    </row>
    <row r="36" spans="1:16" ht="14.25" customHeight="1">
      <c r="B36" s="89"/>
      <c r="C36" s="90"/>
      <c r="D36" s="112"/>
      <c r="E36" s="92"/>
      <c r="F36" s="109"/>
      <c r="G36" s="92"/>
      <c r="H36" s="94"/>
      <c r="I36" s="94"/>
      <c r="J36" s="126"/>
    </row>
    <row r="37" spans="1:16" ht="14.25" customHeight="1">
      <c r="A37" s="11"/>
      <c r="B37" s="110" t="s">
        <v>20</v>
      </c>
      <c r="C37" s="111"/>
      <c r="D37" s="110" t="s">
        <v>31</v>
      </c>
      <c r="E37" s="91"/>
      <c r="F37" s="108"/>
      <c r="G37" s="91" t="s">
        <v>29</v>
      </c>
      <c r="H37" s="93">
        <f>+IFERROR(F37*400,"")</f>
        <v>0</v>
      </c>
      <c r="I37" s="93"/>
      <c r="J37" s="125" t="s">
        <v>21</v>
      </c>
    </row>
    <row r="38" spans="1:16" ht="13.5" customHeight="1">
      <c r="B38" s="112"/>
      <c r="C38" s="113"/>
      <c r="D38" s="112"/>
      <c r="E38" s="92"/>
      <c r="F38" s="109"/>
      <c r="G38" s="92"/>
      <c r="H38" s="94"/>
      <c r="I38" s="94"/>
      <c r="J38" s="126"/>
    </row>
    <row r="39" spans="1:16" ht="13.5" customHeight="1">
      <c r="B39" s="87" t="s">
        <v>80</v>
      </c>
      <c r="C39" s="88"/>
      <c r="D39" s="110" t="s">
        <v>32</v>
      </c>
      <c r="E39" s="91"/>
      <c r="F39" s="108"/>
      <c r="G39" s="91" t="s">
        <v>29</v>
      </c>
      <c r="H39" s="93">
        <f>+IFERROR(F39*300,"")</f>
        <v>0</v>
      </c>
      <c r="I39" s="93"/>
      <c r="J39" s="125" t="s">
        <v>21</v>
      </c>
    </row>
    <row r="40" spans="1:16" ht="13.5" customHeight="1">
      <c r="B40" s="89"/>
      <c r="C40" s="90"/>
      <c r="D40" s="112"/>
      <c r="E40" s="92"/>
      <c r="F40" s="109"/>
      <c r="G40" s="92"/>
      <c r="H40" s="94"/>
      <c r="I40" s="94"/>
      <c r="J40" s="126"/>
      <c r="P40" s="12"/>
    </row>
    <row r="41" spans="1:16" ht="13.5" customHeight="1">
      <c r="A41"/>
      <c r="B41" s="17"/>
      <c r="C41" s="18"/>
      <c r="D41" s="19"/>
      <c r="E41" s="20"/>
      <c r="F41" s="20"/>
      <c r="G41" s="114" t="s">
        <v>22</v>
      </c>
      <c r="H41" s="93">
        <f>+SUM(H35:I40)</f>
        <v>0</v>
      </c>
      <c r="I41" s="93"/>
      <c r="J41" s="125" t="s">
        <v>21</v>
      </c>
      <c r="P41" s="14"/>
    </row>
    <row r="42" spans="1:16" ht="13.5" customHeight="1">
      <c r="A42"/>
      <c r="B42" s="17"/>
      <c r="C42" s="18"/>
      <c r="D42" s="5"/>
      <c r="E42" s="5"/>
      <c r="F42" s="5"/>
      <c r="G42" s="115"/>
      <c r="H42" s="94"/>
      <c r="I42" s="94"/>
      <c r="J42" s="126"/>
      <c r="K42" s="1"/>
    </row>
    <row r="43" spans="1:16" ht="7.5" customHeight="1" thickBot="1">
      <c r="A43"/>
      <c r="B43" s="17"/>
      <c r="C43" s="17"/>
      <c r="E43" s="1"/>
      <c r="F43" s="1"/>
      <c r="G43" s="1"/>
      <c r="H43" s="1"/>
      <c r="I43" s="1"/>
      <c r="J43" s="1"/>
      <c r="K43" s="1"/>
    </row>
    <row r="44" spans="1:16" ht="13.5" customHeight="1">
      <c r="A44"/>
      <c r="B44" s="105" t="s">
        <v>33</v>
      </c>
      <c r="C44" s="106"/>
      <c r="D44" s="107"/>
      <c r="E44" s="116" t="s">
        <v>27</v>
      </c>
      <c r="F44" s="117"/>
      <c r="G44" s="117"/>
      <c r="H44" s="117"/>
      <c r="I44" s="117"/>
      <c r="J44" s="117"/>
      <c r="K44" s="118"/>
    </row>
    <row r="45" spans="1:16" ht="18" customHeight="1">
      <c r="A45"/>
      <c r="B45" s="95" t="s">
        <v>37</v>
      </c>
      <c r="C45" s="96"/>
      <c r="D45" s="97"/>
      <c r="E45" s="119"/>
      <c r="F45" s="120"/>
      <c r="G45" s="120"/>
      <c r="H45" s="120"/>
      <c r="I45" s="120"/>
      <c r="J45" s="120"/>
      <c r="K45" s="121"/>
    </row>
    <row r="46" spans="1:16" ht="18" customHeight="1" thickBot="1">
      <c r="A46"/>
      <c r="B46" s="98"/>
      <c r="C46" s="99"/>
      <c r="D46" s="100"/>
      <c r="E46" s="122"/>
      <c r="F46" s="123"/>
      <c r="G46" s="123"/>
      <c r="H46" s="123"/>
      <c r="I46" s="123"/>
      <c r="J46" s="123"/>
      <c r="K46" s="124"/>
    </row>
    <row r="47" spans="1:16" ht="7.5" customHeight="1">
      <c r="A47"/>
      <c r="B47" s="17"/>
      <c r="C47" s="18"/>
      <c r="G47" s="1"/>
      <c r="H47" s="1"/>
      <c r="I47" s="1"/>
      <c r="J47" s="1"/>
      <c r="K47" s="1"/>
    </row>
    <row r="48" spans="1:16" ht="13.5" customHeight="1">
      <c r="A48" s="13" t="s">
        <v>34</v>
      </c>
      <c r="B48" s="13"/>
      <c r="C48" s="13"/>
      <c r="D48" s="13"/>
      <c r="E48" s="13"/>
      <c r="F48" s="13"/>
      <c r="G48" s="13"/>
      <c r="H48" s="13"/>
      <c r="I48" s="4"/>
      <c r="J48" s="4"/>
      <c r="K48" s="4"/>
      <c r="L48" s="13"/>
      <c r="M48" s="13"/>
    </row>
    <row r="49" spans="1:13" ht="13.5" customHeight="1">
      <c r="A49" s="13" t="s">
        <v>35</v>
      </c>
      <c r="B49" s="13"/>
      <c r="C49" s="13"/>
      <c r="D49" s="13"/>
      <c r="E49" s="13"/>
      <c r="F49" s="13"/>
      <c r="G49" s="13"/>
      <c r="H49" s="13"/>
      <c r="I49" s="4"/>
      <c r="J49" s="4"/>
      <c r="K49" s="4"/>
      <c r="L49" s="13"/>
      <c r="M49" s="13"/>
    </row>
    <row r="50" spans="1:13" ht="13.5" customHeight="1">
      <c r="A50" s="13" t="s">
        <v>48</v>
      </c>
      <c r="B50" s="13"/>
      <c r="C50" s="13"/>
      <c r="D50" s="13"/>
      <c r="E50" s="13"/>
      <c r="F50" s="13"/>
      <c r="G50" s="13"/>
      <c r="H50" s="13"/>
      <c r="I50" s="4"/>
      <c r="J50" s="4"/>
      <c r="K50" s="4"/>
      <c r="L50" s="13"/>
      <c r="M50" s="13"/>
    </row>
    <row r="51" spans="1:13" ht="13.5" customHeight="1">
      <c r="A51" s="13" t="s">
        <v>49</v>
      </c>
      <c r="B51" s="13"/>
      <c r="C51" s="13"/>
      <c r="D51" s="13"/>
      <c r="E51" s="13"/>
      <c r="F51" s="13"/>
      <c r="G51" s="13"/>
      <c r="H51" s="13"/>
      <c r="I51" s="4"/>
      <c r="J51" s="4"/>
      <c r="K51" s="4"/>
      <c r="L51" s="13"/>
      <c r="M51" s="13"/>
    </row>
    <row r="52" spans="1:13" ht="13.5" customHeight="1">
      <c r="A52" s="23" t="s">
        <v>36</v>
      </c>
      <c r="C52" s="21"/>
      <c r="D52" s="21"/>
      <c r="E52" s="21"/>
      <c r="F52" s="21"/>
      <c r="G52" s="21"/>
      <c r="H52" s="21"/>
      <c r="I52" s="13"/>
      <c r="J52" s="13"/>
      <c r="K52" s="13"/>
      <c r="L52" s="13"/>
      <c r="M52" s="13"/>
    </row>
    <row r="53" spans="1:13" ht="13.5" customHeight="1">
      <c r="A53" s="21" t="s">
        <v>81</v>
      </c>
      <c r="B53" s="21"/>
      <c r="C53" s="13"/>
      <c r="D53" s="14"/>
      <c r="E53" s="13"/>
      <c r="F53" s="13"/>
      <c r="G53" s="13"/>
      <c r="H53" s="11"/>
      <c r="I53" s="13"/>
      <c r="J53" s="13"/>
      <c r="K53" s="13"/>
      <c r="L53" s="13"/>
      <c r="M53" s="13"/>
    </row>
    <row r="54" spans="1:13" ht="13.5" customHeight="1">
      <c r="A54" s="21" t="s">
        <v>40</v>
      </c>
      <c r="B54" s="22"/>
    </row>
    <row r="55" spans="1:13" ht="7.5" customHeight="1" thickBot="1"/>
    <row r="56" spans="1:13">
      <c r="A56" s="50" t="s">
        <v>24</v>
      </c>
      <c r="B56" s="51"/>
      <c r="C56" s="51"/>
      <c r="D56" s="51"/>
      <c r="E56" s="51"/>
      <c r="F56" s="51"/>
      <c r="G56" s="51"/>
      <c r="H56" s="51"/>
      <c r="I56" s="51"/>
      <c r="J56" s="48" t="s">
        <v>25</v>
      </c>
      <c r="K56" s="48"/>
      <c r="L56" s="48"/>
      <c r="M56" s="49"/>
    </row>
    <row r="57" spans="1:13" ht="21" customHeight="1">
      <c r="A57" s="52" t="s">
        <v>82</v>
      </c>
      <c r="B57" s="53"/>
      <c r="C57" s="53"/>
      <c r="D57" s="53"/>
      <c r="E57" s="53"/>
      <c r="F57" s="53"/>
      <c r="G57" s="53"/>
      <c r="H57" s="53"/>
      <c r="I57" s="53"/>
      <c r="J57" s="44" t="s">
        <v>73</v>
      </c>
      <c r="K57" s="44"/>
      <c r="L57" s="44"/>
      <c r="M57" s="45"/>
    </row>
    <row r="58" spans="1:13" ht="21" customHeight="1" thickBot="1">
      <c r="A58" s="54" t="s">
        <v>26</v>
      </c>
      <c r="B58" s="55"/>
      <c r="C58" s="55"/>
      <c r="D58" s="55"/>
      <c r="E58" s="55"/>
      <c r="F58" s="55"/>
      <c r="G58" s="55"/>
      <c r="H58" s="55"/>
      <c r="I58" s="55"/>
      <c r="J58" s="46"/>
      <c r="K58" s="46"/>
      <c r="L58" s="46"/>
      <c r="M58" s="47"/>
    </row>
    <row r="59" spans="1:13" ht="3" customHeight="1"/>
    <row r="65" spans="1:4">
      <c r="A65"/>
      <c r="C65" s="1"/>
      <c r="D65"/>
    </row>
  </sheetData>
  <mergeCells count="140">
    <mergeCell ref="A11:A12"/>
    <mergeCell ref="A9:A10"/>
    <mergeCell ref="E6:H6"/>
    <mergeCell ref="E7:H7"/>
    <mergeCell ref="L9:L10"/>
    <mergeCell ref="B17:B18"/>
    <mergeCell ref="D17:D18"/>
    <mergeCell ref="L17:L18"/>
    <mergeCell ref="G18:K18"/>
    <mergeCell ref="B15:B16"/>
    <mergeCell ref="D15:D16"/>
    <mergeCell ref="L15:L16"/>
    <mergeCell ref="G16:K16"/>
    <mergeCell ref="D9:D10"/>
    <mergeCell ref="G9:K9"/>
    <mergeCell ref="G8:K8"/>
    <mergeCell ref="M17:M18"/>
    <mergeCell ref="M15:M16"/>
    <mergeCell ref="B21:B22"/>
    <mergeCell ref="B19:B20"/>
    <mergeCell ref="D19:D20"/>
    <mergeCell ref="G19:K19"/>
    <mergeCell ref="L19:L20"/>
    <mergeCell ref="M19:M20"/>
    <mergeCell ref="G20:K20"/>
    <mergeCell ref="D21:D22"/>
    <mergeCell ref="G3:M3"/>
    <mergeCell ref="A3:F3"/>
    <mergeCell ref="A4:F5"/>
    <mergeCell ref="B13:B14"/>
    <mergeCell ref="D13:D14"/>
    <mergeCell ref="G13:K13"/>
    <mergeCell ref="L13:L14"/>
    <mergeCell ref="M13:M14"/>
    <mergeCell ref="G14:K14"/>
    <mergeCell ref="M9:M10"/>
    <mergeCell ref="G10:K10"/>
    <mergeCell ref="B11:B12"/>
    <mergeCell ref="D11:D12"/>
    <mergeCell ref="G11:K11"/>
    <mergeCell ref="L11:L12"/>
    <mergeCell ref="I6:M6"/>
    <mergeCell ref="I7:M7"/>
    <mergeCell ref="M11:M12"/>
    <mergeCell ref="G12:K12"/>
    <mergeCell ref="E9:F10"/>
    <mergeCell ref="B9:B10"/>
    <mergeCell ref="E8:F8"/>
    <mergeCell ref="A6:D6"/>
    <mergeCell ref="A7:D7"/>
    <mergeCell ref="L21:L22"/>
    <mergeCell ref="M21:M22"/>
    <mergeCell ref="G22:K22"/>
    <mergeCell ref="B27:B28"/>
    <mergeCell ref="D27:D28"/>
    <mergeCell ref="G27:K27"/>
    <mergeCell ref="L27:L28"/>
    <mergeCell ref="M27:M28"/>
    <mergeCell ref="G28:K28"/>
    <mergeCell ref="E27:F28"/>
    <mergeCell ref="B25:B26"/>
    <mergeCell ref="D25:D26"/>
    <mergeCell ref="G25:K25"/>
    <mergeCell ref="L25:L26"/>
    <mergeCell ref="M25:M26"/>
    <mergeCell ref="G26:K26"/>
    <mergeCell ref="E25:F26"/>
    <mergeCell ref="B23:B24"/>
    <mergeCell ref="D23:D24"/>
    <mergeCell ref="G23:K23"/>
    <mergeCell ref="L23:L24"/>
    <mergeCell ref="M23:M24"/>
    <mergeCell ref="G24:K24"/>
    <mergeCell ref="E23:F24"/>
    <mergeCell ref="L31:L32"/>
    <mergeCell ref="M31:M32"/>
    <mergeCell ref="B31:B32"/>
    <mergeCell ref="D31:D32"/>
    <mergeCell ref="B44:D44"/>
    <mergeCell ref="F37:F38"/>
    <mergeCell ref="F39:F40"/>
    <mergeCell ref="B39:C40"/>
    <mergeCell ref="G39:G40"/>
    <mergeCell ref="B37:C38"/>
    <mergeCell ref="G37:G38"/>
    <mergeCell ref="G41:G42"/>
    <mergeCell ref="D35:E36"/>
    <mergeCell ref="F35:F36"/>
    <mergeCell ref="D37:E38"/>
    <mergeCell ref="D39:E40"/>
    <mergeCell ref="E44:K44"/>
    <mergeCell ref="H41:I42"/>
    <mergeCell ref="J41:J42"/>
    <mergeCell ref="H39:I40"/>
    <mergeCell ref="J35:J36"/>
    <mergeCell ref="J37:J38"/>
    <mergeCell ref="J39:J40"/>
    <mergeCell ref="G31:K31"/>
    <mergeCell ref="G29:K29"/>
    <mergeCell ref="E11:F12"/>
    <mergeCell ref="E13:F14"/>
    <mergeCell ref="E15:F16"/>
    <mergeCell ref="E17:F18"/>
    <mergeCell ref="B35:C36"/>
    <mergeCell ref="G35:G36"/>
    <mergeCell ref="H35:I36"/>
    <mergeCell ref="B45:D46"/>
    <mergeCell ref="E19:F20"/>
    <mergeCell ref="E21:F22"/>
    <mergeCell ref="E45:K46"/>
    <mergeCell ref="G32:K32"/>
    <mergeCell ref="E31:F32"/>
    <mergeCell ref="G21:K21"/>
    <mergeCell ref="H37:I38"/>
    <mergeCell ref="G15:K15"/>
    <mergeCell ref="G17:K17"/>
    <mergeCell ref="J57:M58"/>
    <mergeCell ref="J56:M56"/>
    <mergeCell ref="A56:I56"/>
    <mergeCell ref="A57:I57"/>
    <mergeCell ref="A58:I58"/>
    <mergeCell ref="A31:A32"/>
    <mergeCell ref="G4:M4"/>
    <mergeCell ref="G5:M5"/>
    <mergeCell ref="A1:M1"/>
    <mergeCell ref="A29:A30"/>
    <mergeCell ref="A15:A16"/>
    <mergeCell ref="A17:A18"/>
    <mergeCell ref="A19:A20"/>
    <mergeCell ref="A21:A22"/>
    <mergeCell ref="A23:A24"/>
    <mergeCell ref="A25:A26"/>
    <mergeCell ref="A27:A28"/>
    <mergeCell ref="A13:A14"/>
    <mergeCell ref="L29:L30"/>
    <mergeCell ref="M29:M30"/>
    <mergeCell ref="G30:K30"/>
    <mergeCell ref="E29:F30"/>
    <mergeCell ref="B29:B30"/>
    <mergeCell ref="D29:D30"/>
  </mergeCells>
  <phoneticPr fontId="1"/>
  <dataValidations count="5">
    <dataValidation imeMode="fullKatakana" allowBlank="1" showInputMessage="1" showErrorMessage="1" sqref="E45"/>
    <dataValidation type="list" allowBlank="1" showInputMessage="1" showErrorMessage="1" sqref="D13:D32">
      <formula1>"男,女"</formula1>
    </dataValidation>
    <dataValidation type="list" allowBlank="1" showInputMessage="1" showErrorMessage="1" sqref="A13:A32">
      <formula1>"有,無,新規"</formula1>
    </dataValidation>
    <dataValidation type="list" allowBlank="1" showInputMessage="1" showErrorMessage="1" sqref="M13:M32">
      <formula1>"社会人,レディース,実業団,教職員,中学生"</formula1>
    </dataValidation>
    <dataValidation type="list" allowBlank="1" showInputMessage="1" showErrorMessage="1" sqref="O7">
      <formula1>"☑,□"</formula1>
    </dataValidation>
  </dataValidations>
  <pageMargins left="0.31496062992125984" right="0.31496062992125984" top="0.15748031496062992" bottom="0.15748031496062992" header="0.31496062992125984" footer="0.31496062992125984"/>
  <pageSetup paperSize="9" scale="91"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4"/>
  <sheetViews>
    <sheetView view="pageBreakPreview" zoomScale="90" zoomScaleNormal="100" zoomScaleSheetLayoutView="90" workbookViewId="0">
      <selection activeCell="P5" sqref="P5"/>
    </sheetView>
  </sheetViews>
  <sheetFormatPr defaultRowHeight="13.5"/>
  <cols>
    <col min="1" max="1" width="7.875" style="16" customWidth="1"/>
    <col min="2" max="2" width="3.625" customWidth="1"/>
    <col min="3" max="3" width="15.625" customWidth="1"/>
    <col min="4" max="4" width="4.125" style="1" customWidth="1"/>
    <col min="5" max="5" width="6.25" customWidth="1"/>
    <col min="6" max="6" width="6.375" customWidth="1"/>
    <col min="7" max="7" width="5.125" customWidth="1"/>
    <col min="8" max="8" width="10.25" customWidth="1"/>
    <col min="9" max="9" width="2.5" customWidth="1"/>
    <col min="10" max="10" width="3.75" customWidth="1"/>
    <col min="11" max="11" width="10.375" customWidth="1"/>
    <col min="12" max="12" width="15.625" customWidth="1"/>
    <col min="13" max="13" width="16.625" customWidth="1"/>
    <col min="250" max="250" width="1.5" customWidth="1"/>
    <col min="251" max="251" width="5.875" customWidth="1"/>
    <col min="252" max="252" width="13.75" customWidth="1"/>
    <col min="253" max="253" width="4.75" bestFit="1" customWidth="1"/>
    <col min="254" max="254" width="11" customWidth="1"/>
    <col min="255" max="255" width="26.875" customWidth="1"/>
    <col min="256" max="256" width="11.125" customWidth="1"/>
    <col min="257" max="257" width="6.125" customWidth="1"/>
    <col min="258" max="258" width="18.75" customWidth="1"/>
    <col min="259" max="259" width="5.25" customWidth="1"/>
    <col min="260" max="260" width="4.375" customWidth="1"/>
    <col min="261" max="261" width="1.5" customWidth="1"/>
    <col min="262" max="262" width="5.875" customWidth="1"/>
    <col min="263" max="263" width="13.75" customWidth="1"/>
    <col min="264" max="264" width="4.75" bestFit="1" customWidth="1"/>
    <col min="265" max="265" width="11" customWidth="1"/>
    <col min="266" max="266" width="26.875" customWidth="1"/>
    <col min="267" max="267" width="11.125" customWidth="1"/>
    <col min="268" max="268" width="6.125" customWidth="1"/>
    <col min="269" max="269" width="18.75" customWidth="1"/>
    <col min="506" max="506" width="1.5" customWidth="1"/>
    <col min="507" max="507" width="5.875" customWidth="1"/>
    <col min="508" max="508" width="13.75" customWidth="1"/>
    <col min="509" max="509" width="4.75" bestFit="1" customWidth="1"/>
    <col min="510" max="510" width="11" customWidth="1"/>
    <col min="511" max="511" width="26.875" customWidth="1"/>
    <col min="512" max="512" width="11.125" customWidth="1"/>
    <col min="513" max="513" width="6.125" customWidth="1"/>
    <col min="514" max="514" width="18.75" customWidth="1"/>
    <col min="515" max="515" width="5.25" customWidth="1"/>
    <col min="516" max="516" width="4.375" customWidth="1"/>
    <col min="517" max="517" width="1.5" customWidth="1"/>
    <col min="518" max="518" width="5.875" customWidth="1"/>
    <col min="519" max="519" width="13.75" customWidth="1"/>
    <col min="520" max="520" width="4.75" bestFit="1" customWidth="1"/>
    <col min="521" max="521" width="11" customWidth="1"/>
    <col min="522" max="522" width="26.875" customWidth="1"/>
    <col min="523" max="523" width="11.125" customWidth="1"/>
    <col min="524" max="524" width="6.125" customWidth="1"/>
    <col min="525" max="525" width="18.75" customWidth="1"/>
    <col min="762" max="762" width="1.5" customWidth="1"/>
    <col min="763" max="763" width="5.875" customWidth="1"/>
    <col min="764" max="764" width="13.75" customWidth="1"/>
    <col min="765" max="765" width="4.75" bestFit="1" customWidth="1"/>
    <col min="766" max="766" width="11" customWidth="1"/>
    <col min="767" max="767" width="26.875" customWidth="1"/>
    <col min="768" max="768" width="11.125" customWidth="1"/>
    <col min="769" max="769" width="6.125" customWidth="1"/>
    <col min="770" max="770" width="18.75" customWidth="1"/>
    <col min="771" max="771" width="5.25" customWidth="1"/>
    <col min="772" max="772" width="4.375" customWidth="1"/>
    <col min="773" max="773" width="1.5" customWidth="1"/>
    <col min="774" max="774" width="5.875" customWidth="1"/>
    <col min="775" max="775" width="13.75" customWidth="1"/>
    <col min="776" max="776" width="4.75" bestFit="1" customWidth="1"/>
    <col min="777" max="777" width="11" customWidth="1"/>
    <col min="778" max="778" width="26.875" customWidth="1"/>
    <col min="779" max="779" width="11.125" customWidth="1"/>
    <col min="780" max="780" width="6.125" customWidth="1"/>
    <col min="781" max="781" width="18.75" customWidth="1"/>
    <col min="1018" max="1018" width="1.5" customWidth="1"/>
    <col min="1019" max="1019" width="5.875" customWidth="1"/>
    <col min="1020" max="1020" width="13.75" customWidth="1"/>
    <col min="1021" max="1021" width="4.75" bestFit="1" customWidth="1"/>
    <col min="1022" max="1022" width="11" customWidth="1"/>
    <col min="1023" max="1023" width="26.875" customWidth="1"/>
    <col min="1024" max="1024" width="11.125" customWidth="1"/>
    <col min="1025" max="1025" width="6.125" customWidth="1"/>
    <col min="1026" max="1026" width="18.75" customWidth="1"/>
    <col min="1027" max="1027" width="5.25" customWidth="1"/>
    <col min="1028" max="1028" width="4.375" customWidth="1"/>
    <col min="1029" max="1029" width="1.5" customWidth="1"/>
    <col min="1030" max="1030" width="5.875" customWidth="1"/>
    <col min="1031" max="1031" width="13.75" customWidth="1"/>
    <col min="1032" max="1032" width="4.75" bestFit="1" customWidth="1"/>
    <col min="1033" max="1033" width="11" customWidth="1"/>
    <col min="1034" max="1034" width="26.875" customWidth="1"/>
    <col min="1035" max="1035" width="11.125" customWidth="1"/>
    <col min="1036" max="1036" width="6.125" customWidth="1"/>
    <col min="1037" max="1037" width="18.75" customWidth="1"/>
    <col min="1274" max="1274" width="1.5" customWidth="1"/>
    <col min="1275" max="1275" width="5.875" customWidth="1"/>
    <col min="1276" max="1276" width="13.75" customWidth="1"/>
    <col min="1277" max="1277" width="4.75" bestFit="1" customWidth="1"/>
    <col min="1278" max="1278" width="11" customWidth="1"/>
    <col min="1279" max="1279" width="26.875" customWidth="1"/>
    <col min="1280" max="1280" width="11.125" customWidth="1"/>
    <col min="1281" max="1281" width="6.125" customWidth="1"/>
    <col min="1282" max="1282" width="18.75" customWidth="1"/>
    <col min="1283" max="1283" width="5.25" customWidth="1"/>
    <col min="1284" max="1284" width="4.375" customWidth="1"/>
    <col min="1285" max="1285" width="1.5" customWidth="1"/>
    <col min="1286" max="1286" width="5.875" customWidth="1"/>
    <col min="1287" max="1287" width="13.75" customWidth="1"/>
    <col min="1288" max="1288" width="4.75" bestFit="1" customWidth="1"/>
    <col min="1289" max="1289" width="11" customWidth="1"/>
    <col min="1290" max="1290" width="26.875" customWidth="1"/>
    <col min="1291" max="1291" width="11.125" customWidth="1"/>
    <col min="1292" max="1292" width="6.125" customWidth="1"/>
    <col min="1293" max="1293" width="18.75" customWidth="1"/>
    <col min="1530" max="1530" width="1.5" customWidth="1"/>
    <col min="1531" max="1531" width="5.875" customWidth="1"/>
    <col min="1532" max="1532" width="13.75" customWidth="1"/>
    <col min="1533" max="1533" width="4.75" bestFit="1" customWidth="1"/>
    <col min="1534" max="1534" width="11" customWidth="1"/>
    <col min="1535" max="1535" width="26.875" customWidth="1"/>
    <col min="1536" max="1536" width="11.125" customWidth="1"/>
    <col min="1537" max="1537" width="6.125" customWidth="1"/>
    <col min="1538" max="1538" width="18.75" customWidth="1"/>
    <col min="1539" max="1539" width="5.25" customWidth="1"/>
    <col min="1540" max="1540" width="4.375" customWidth="1"/>
    <col min="1541" max="1541" width="1.5" customWidth="1"/>
    <col min="1542" max="1542" width="5.875" customWidth="1"/>
    <col min="1543" max="1543" width="13.75" customWidth="1"/>
    <col min="1544" max="1544" width="4.75" bestFit="1" customWidth="1"/>
    <col min="1545" max="1545" width="11" customWidth="1"/>
    <col min="1546" max="1546" width="26.875" customWidth="1"/>
    <col min="1547" max="1547" width="11.125" customWidth="1"/>
    <col min="1548" max="1548" width="6.125" customWidth="1"/>
    <col min="1549" max="1549" width="18.75" customWidth="1"/>
    <col min="1786" max="1786" width="1.5" customWidth="1"/>
    <col min="1787" max="1787" width="5.875" customWidth="1"/>
    <col min="1788" max="1788" width="13.75" customWidth="1"/>
    <col min="1789" max="1789" width="4.75" bestFit="1" customWidth="1"/>
    <col min="1790" max="1790" width="11" customWidth="1"/>
    <col min="1791" max="1791" width="26.875" customWidth="1"/>
    <col min="1792" max="1792" width="11.125" customWidth="1"/>
    <col min="1793" max="1793" width="6.125" customWidth="1"/>
    <col min="1794" max="1794" width="18.75" customWidth="1"/>
    <col min="1795" max="1795" width="5.25" customWidth="1"/>
    <col min="1796" max="1796" width="4.375" customWidth="1"/>
    <col min="1797" max="1797" width="1.5" customWidth="1"/>
    <col min="1798" max="1798" width="5.875" customWidth="1"/>
    <col min="1799" max="1799" width="13.75" customWidth="1"/>
    <col min="1800" max="1800" width="4.75" bestFit="1" customWidth="1"/>
    <col min="1801" max="1801" width="11" customWidth="1"/>
    <col min="1802" max="1802" width="26.875" customWidth="1"/>
    <col min="1803" max="1803" width="11.125" customWidth="1"/>
    <col min="1804" max="1804" width="6.125" customWidth="1"/>
    <col min="1805" max="1805" width="18.75" customWidth="1"/>
    <col min="2042" max="2042" width="1.5" customWidth="1"/>
    <col min="2043" max="2043" width="5.875" customWidth="1"/>
    <col min="2044" max="2044" width="13.75" customWidth="1"/>
    <col min="2045" max="2045" width="4.75" bestFit="1" customWidth="1"/>
    <col min="2046" max="2046" width="11" customWidth="1"/>
    <col min="2047" max="2047" width="26.875" customWidth="1"/>
    <col min="2048" max="2048" width="11.125" customWidth="1"/>
    <col min="2049" max="2049" width="6.125" customWidth="1"/>
    <col min="2050" max="2050" width="18.75" customWidth="1"/>
    <col min="2051" max="2051" width="5.25" customWidth="1"/>
    <col min="2052" max="2052" width="4.375" customWidth="1"/>
    <col min="2053" max="2053" width="1.5" customWidth="1"/>
    <col min="2054" max="2054" width="5.875" customWidth="1"/>
    <col min="2055" max="2055" width="13.75" customWidth="1"/>
    <col min="2056" max="2056" width="4.75" bestFit="1" customWidth="1"/>
    <col min="2057" max="2057" width="11" customWidth="1"/>
    <col min="2058" max="2058" width="26.875" customWidth="1"/>
    <col min="2059" max="2059" width="11.125" customWidth="1"/>
    <col min="2060" max="2060" width="6.125" customWidth="1"/>
    <col min="2061" max="2061" width="18.75" customWidth="1"/>
    <col min="2298" max="2298" width="1.5" customWidth="1"/>
    <col min="2299" max="2299" width="5.875" customWidth="1"/>
    <col min="2300" max="2300" width="13.75" customWidth="1"/>
    <col min="2301" max="2301" width="4.75" bestFit="1" customWidth="1"/>
    <col min="2302" max="2302" width="11" customWidth="1"/>
    <col min="2303" max="2303" width="26.875" customWidth="1"/>
    <col min="2304" max="2304" width="11.125" customWidth="1"/>
    <col min="2305" max="2305" width="6.125" customWidth="1"/>
    <col min="2306" max="2306" width="18.75" customWidth="1"/>
    <col min="2307" max="2307" width="5.25" customWidth="1"/>
    <col min="2308" max="2308" width="4.375" customWidth="1"/>
    <col min="2309" max="2309" width="1.5" customWidth="1"/>
    <col min="2310" max="2310" width="5.875" customWidth="1"/>
    <col min="2311" max="2311" width="13.75" customWidth="1"/>
    <col min="2312" max="2312" width="4.75" bestFit="1" customWidth="1"/>
    <col min="2313" max="2313" width="11" customWidth="1"/>
    <col min="2314" max="2314" width="26.875" customWidth="1"/>
    <col min="2315" max="2315" width="11.125" customWidth="1"/>
    <col min="2316" max="2316" width="6.125" customWidth="1"/>
    <col min="2317" max="2317" width="18.75" customWidth="1"/>
    <col min="2554" max="2554" width="1.5" customWidth="1"/>
    <col min="2555" max="2555" width="5.875" customWidth="1"/>
    <col min="2556" max="2556" width="13.75" customWidth="1"/>
    <col min="2557" max="2557" width="4.75" bestFit="1" customWidth="1"/>
    <col min="2558" max="2558" width="11" customWidth="1"/>
    <col min="2559" max="2559" width="26.875" customWidth="1"/>
    <col min="2560" max="2560" width="11.125" customWidth="1"/>
    <col min="2561" max="2561" width="6.125" customWidth="1"/>
    <col min="2562" max="2562" width="18.75" customWidth="1"/>
    <col min="2563" max="2563" width="5.25" customWidth="1"/>
    <col min="2564" max="2564" width="4.375" customWidth="1"/>
    <col min="2565" max="2565" width="1.5" customWidth="1"/>
    <col min="2566" max="2566" width="5.875" customWidth="1"/>
    <col min="2567" max="2567" width="13.75" customWidth="1"/>
    <col min="2568" max="2568" width="4.75" bestFit="1" customWidth="1"/>
    <col min="2569" max="2569" width="11" customWidth="1"/>
    <col min="2570" max="2570" width="26.875" customWidth="1"/>
    <col min="2571" max="2571" width="11.125" customWidth="1"/>
    <col min="2572" max="2572" width="6.125" customWidth="1"/>
    <col min="2573" max="2573" width="18.75" customWidth="1"/>
    <col min="2810" max="2810" width="1.5" customWidth="1"/>
    <col min="2811" max="2811" width="5.875" customWidth="1"/>
    <col min="2812" max="2812" width="13.75" customWidth="1"/>
    <col min="2813" max="2813" width="4.75" bestFit="1" customWidth="1"/>
    <col min="2814" max="2814" width="11" customWidth="1"/>
    <col min="2815" max="2815" width="26.875" customWidth="1"/>
    <col min="2816" max="2816" width="11.125" customWidth="1"/>
    <col min="2817" max="2817" width="6.125" customWidth="1"/>
    <col min="2818" max="2818" width="18.75" customWidth="1"/>
    <col min="2819" max="2819" width="5.25" customWidth="1"/>
    <col min="2820" max="2820" width="4.375" customWidth="1"/>
    <col min="2821" max="2821" width="1.5" customWidth="1"/>
    <col min="2822" max="2822" width="5.875" customWidth="1"/>
    <col min="2823" max="2823" width="13.75" customWidth="1"/>
    <col min="2824" max="2824" width="4.75" bestFit="1" customWidth="1"/>
    <col min="2825" max="2825" width="11" customWidth="1"/>
    <col min="2826" max="2826" width="26.875" customWidth="1"/>
    <col min="2827" max="2827" width="11.125" customWidth="1"/>
    <col min="2828" max="2828" width="6.125" customWidth="1"/>
    <col min="2829" max="2829" width="18.75" customWidth="1"/>
    <col min="3066" max="3066" width="1.5" customWidth="1"/>
    <col min="3067" max="3067" width="5.875" customWidth="1"/>
    <col min="3068" max="3068" width="13.75" customWidth="1"/>
    <col min="3069" max="3069" width="4.75" bestFit="1" customWidth="1"/>
    <col min="3070" max="3070" width="11" customWidth="1"/>
    <col min="3071" max="3071" width="26.875" customWidth="1"/>
    <col min="3072" max="3072" width="11.125" customWidth="1"/>
    <col min="3073" max="3073" width="6.125" customWidth="1"/>
    <col min="3074" max="3074" width="18.75" customWidth="1"/>
    <col min="3075" max="3075" width="5.25" customWidth="1"/>
    <col min="3076" max="3076" width="4.375" customWidth="1"/>
    <col min="3077" max="3077" width="1.5" customWidth="1"/>
    <col min="3078" max="3078" width="5.875" customWidth="1"/>
    <col min="3079" max="3079" width="13.75" customWidth="1"/>
    <col min="3080" max="3080" width="4.75" bestFit="1" customWidth="1"/>
    <col min="3081" max="3081" width="11" customWidth="1"/>
    <col min="3082" max="3082" width="26.875" customWidth="1"/>
    <col min="3083" max="3083" width="11.125" customWidth="1"/>
    <col min="3084" max="3084" width="6.125" customWidth="1"/>
    <col min="3085" max="3085" width="18.75" customWidth="1"/>
    <col min="3322" max="3322" width="1.5" customWidth="1"/>
    <col min="3323" max="3323" width="5.875" customWidth="1"/>
    <col min="3324" max="3324" width="13.75" customWidth="1"/>
    <col min="3325" max="3325" width="4.75" bestFit="1" customWidth="1"/>
    <col min="3326" max="3326" width="11" customWidth="1"/>
    <col min="3327" max="3327" width="26.875" customWidth="1"/>
    <col min="3328" max="3328" width="11.125" customWidth="1"/>
    <col min="3329" max="3329" width="6.125" customWidth="1"/>
    <col min="3330" max="3330" width="18.75" customWidth="1"/>
    <col min="3331" max="3331" width="5.25" customWidth="1"/>
    <col min="3332" max="3332" width="4.375" customWidth="1"/>
    <col min="3333" max="3333" width="1.5" customWidth="1"/>
    <col min="3334" max="3334" width="5.875" customWidth="1"/>
    <col min="3335" max="3335" width="13.75" customWidth="1"/>
    <col min="3336" max="3336" width="4.75" bestFit="1" customWidth="1"/>
    <col min="3337" max="3337" width="11" customWidth="1"/>
    <col min="3338" max="3338" width="26.875" customWidth="1"/>
    <col min="3339" max="3339" width="11.125" customWidth="1"/>
    <col min="3340" max="3340" width="6.125" customWidth="1"/>
    <col min="3341" max="3341" width="18.75" customWidth="1"/>
    <col min="3578" max="3578" width="1.5" customWidth="1"/>
    <col min="3579" max="3579" width="5.875" customWidth="1"/>
    <col min="3580" max="3580" width="13.75" customWidth="1"/>
    <col min="3581" max="3581" width="4.75" bestFit="1" customWidth="1"/>
    <col min="3582" max="3582" width="11" customWidth="1"/>
    <col min="3583" max="3583" width="26.875" customWidth="1"/>
    <col min="3584" max="3584" width="11.125" customWidth="1"/>
    <col min="3585" max="3585" width="6.125" customWidth="1"/>
    <col min="3586" max="3586" width="18.75" customWidth="1"/>
    <col min="3587" max="3587" width="5.25" customWidth="1"/>
    <col min="3588" max="3588" width="4.375" customWidth="1"/>
    <col min="3589" max="3589" width="1.5" customWidth="1"/>
    <col min="3590" max="3590" width="5.875" customWidth="1"/>
    <col min="3591" max="3591" width="13.75" customWidth="1"/>
    <col min="3592" max="3592" width="4.75" bestFit="1" customWidth="1"/>
    <col min="3593" max="3593" width="11" customWidth="1"/>
    <col min="3594" max="3594" width="26.875" customWidth="1"/>
    <col min="3595" max="3595" width="11.125" customWidth="1"/>
    <col min="3596" max="3596" width="6.125" customWidth="1"/>
    <col min="3597" max="3597" width="18.75" customWidth="1"/>
    <col min="3834" max="3834" width="1.5" customWidth="1"/>
    <col min="3835" max="3835" width="5.875" customWidth="1"/>
    <col min="3836" max="3836" width="13.75" customWidth="1"/>
    <col min="3837" max="3837" width="4.75" bestFit="1" customWidth="1"/>
    <col min="3838" max="3838" width="11" customWidth="1"/>
    <col min="3839" max="3839" width="26.875" customWidth="1"/>
    <col min="3840" max="3840" width="11.125" customWidth="1"/>
    <col min="3841" max="3841" width="6.125" customWidth="1"/>
    <col min="3842" max="3842" width="18.75" customWidth="1"/>
    <col min="3843" max="3843" width="5.25" customWidth="1"/>
    <col min="3844" max="3844" width="4.375" customWidth="1"/>
    <col min="3845" max="3845" width="1.5" customWidth="1"/>
    <col min="3846" max="3846" width="5.875" customWidth="1"/>
    <col min="3847" max="3847" width="13.75" customWidth="1"/>
    <col min="3848" max="3848" width="4.75" bestFit="1" customWidth="1"/>
    <col min="3849" max="3849" width="11" customWidth="1"/>
    <col min="3850" max="3850" width="26.875" customWidth="1"/>
    <col min="3851" max="3851" width="11.125" customWidth="1"/>
    <col min="3852" max="3852" width="6.125" customWidth="1"/>
    <col min="3853" max="3853" width="18.75" customWidth="1"/>
    <col min="4090" max="4090" width="1.5" customWidth="1"/>
    <col min="4091" max="4091" width="5.875" customWidth="1"/>
    <col min="4092" max="4092" width="13.75" customWidth="1"/>
    <col min="4093" max="4093" width="4.75" bestFit="1" customWidth="1"/>
    <col min="4094" max="4094" width="11" customWidth="1"/>
    <col min="4095" max="4095" width="26.875" customWidth="1"/>
    <col min="4096" max="4096" width="11.125" customWidth="1"/>
    <col min="4097" max="4097" width="6.125" customWidth="1"/>
    <col min="4098" max="4098" width="18.75" customWidth="1"/>
    <col min="4099" max="4099" width="5.25" customWidth="1"/>
    <col min="4100" max="4100" width="4.375" customWidth="1"/>
    <col min="4101" max="4101" width="1.5" customWidth="1"/>
    <col min="4102" max="4102" width="5.875" customWidth="1"/>
    <col min="4103" max="4103" width="13.75" customWidth="1"/>
    <col min="4104" max="4104" width="4.75" bestFit="1" customWidth="1"/>
    <col min="4105" max="4105" width="11" customWidth="1"/>
    <col min="4106" max="4106" width="26.875" customWidth="1"/>
    <col min="4107" max="4107" width="11.125" customWidth="1"/>
    <col min="4108" max="4108" width="6.125" customWidth="1"/>
    <col min="4109" max="4109" width="18.75" customWidth="1"/>
    <col min="4346" max="4346" width="1.5" customWidth="1"/>
    <col min="4347" max="4347" width="5.875" customWidth="1"/>
    <col min="4348" max="4348" width="13.75" customWidth="1"/>
    <col min="4349" max="4349" width="4.75" bestFit="1" customWidth="1"/>
    <col min="4350" max="4350" width="11" customWidth="1"/>
    <col min="4351" max="4351" width="26.875" customWidth="1"/>
    <col min="4352" max="4352" width="11.125" customWidth="1"/>
    <col min="4353" max="4353" width="6.125" customWidth="1"/>
    <col min="4354" max="4354" width="18.75" customWidth="1"/>
    <col min="4355" max="4355" width="5.25" customWidth="1"/>
    <col min="4356" max="4356" width="4.375" customWidth="1"/>
    <col min="4357" max="4357" width="1.5" customWidth="1"/>
    <col min="4358" max="4358" width="5.875" customWidth="1"/>
    <col min="4359" max="4359" width="13.75" customWidth="1"/>
    <col min="4360" max="4360" width="4.75" bestFit="1" customWidth="1"/>
    <col min="4361" max="4361" width="11" customWidth="1"/>
    <col min="4362" max="4362" width="26.875" customWidth="1"/>
    <col min="4363" max="4363" width="11.125" customWidth="1"/>
    <col min="4364" max="4364" width="6.125" customWidth="1"/>
    <col min="4365" max="4365" width="18.75" customWidth="1"/>
    <col min="4602" max="4602" width="1.5" customWidth="1"/>
    <col min="4603" max="4603" width="5.875" customWidth="1"/>
    <col min="4604" max="4604" width="13.75" customWidth="1"/>
    <col min="4605" max="4605" width="4.75" bestFit="1" customWidth="1"/>
    <col min="4606" max="4606" width="11" customWidth="1"/>
    <col min="4607" max="4607" width="26.875" customWidth="1"/>
    <col min="4608" max="4608" width="11.125" customWidth="1"/>
    <col min="4609" max="4609" width="6.125" customWidth="1"/>
    <col min="4610" max="4610" width="18.75" customWidth="1"/>
    <col min="4611" max="4611" width="5.25" customWidth="1"/>
    <col min="4612" max="4612" width="4.375" customWidth="1"/>
    <col min="4613" max="4613" width="1.5" customWidth="1"/>
    <col min="4614" max="4614" width="5.875" customWidth="1"/>
    <col min="4615" max="4615" width="13.75" customWidth="1"/>
    <col min="4616" max="4616" width="4.75" bestFit="1" customWidth="1"/>
    <col min="4617" max="4617" width="11" customWidth="1"/>
    <col min="4618" max="4618" width="26.875" customWidth="1"/>
    <col min="4619" max="4619" width="11.125" customWidth="1"/>
    <col min="4620" max="4620" width="6.125" customWidth="1"/>
    <col min="4621" max="4621" width="18.75" customWidth="1"/>
    <col min="4858" max="4858" width="1.5" customWidth="1"/>
    <col min="4859" max="4859" width="5.875" customWidth="1"/>
    <col min="4860" max="4860" width="13.75" customWidth="1"/>
    <col min="4861" max="4861" width="4.75" bestFit="1" customWidth="1"/>
    <col min="4862" max="4862" width="11" customWidth="1"/>
    <col min="4863" max="4863" width="26.875" customWidth="1"/>
    <col min="4864" max="4864" width="11.125" customWidth="1"/>
    <col min="4865" max="4865" width="6.125" customWidth="1"/>
    <col min="4866" max="4866" width="18.75" customWidth="1"/>
    <col min="4867" max="4867" width="5.25" customWidth="1"/>
    <col min="4868" max="4868" width="4.375" customWidth="1"/>
    <col min="4869" max="4869" width="1.5" customWidth="1"/>
    <col min="4870" max="4870" width="5.875" customWidth="1"/>
    <col min="4871" max="4871" width="13.75" customWidth="1"/>
    <col min="4872" max="4872" width="4.75" bestFit="1" customWidth="1"/>
    <col min="4873" max="4873" width="11" customWidth="1"/>
    <col min="4874" max="4874" width="26.875" customWidth="1"/>
    <col min="4875" max="4875" width="11.125" customWidth="1"/>
    <col min="4876" max="4876" width="6.125" customWidth="1"/>
    <col min="4877" max="4877" width="18.75" customWidth="1"/>
    <col min="5114" max="5114" width="1.5" customWidth="1"/>
    <col min="5115" max="5115" width="5.875" customWidth="1"/>
    <col min="5116" max="5116" width="13.75" customWidth="1"/>
    <col min="5117" max="5117" width="4.75" bestFit="1" customWidth="1"/>
    <col min="5118" max="5118" width="11" customWidth="1"/>
    <col min="5119" max="5119" width="26.875" customWidth="1"/>
    <col min="5120" max="5120" width="11.125" customWidth="1"/>
    <col min="5121" max="5121" width="6.125" customWidth="1"/>
    <col min="5122" max="5122" width="18.75" customWidth="1"/>
    <col min="5123" max="5123" width="5.25" customWidth="1"/>
    <col min="5124" max="5124" width="4.375" customWidth="1"/>
    <col min="5125" max="5125" width="1.5" customWidth="1"/>
    <col min="5126" max="5126" width="5.875" customWidth="1"/>
    <col min="5127" max="5127" width="13.75" customWidth="1"/>
    <col min="5128" max="5128" width="4.75" bestFit="1" customWidth="1"/>
    <col min="5129" max="5129" width="11" customWidth="1"/>
    <col min="5130" max="5130" width="26.875" customWidth="1"/>
    <col min="5131" max="5131" width="11.125" customWidth="1"/>
    <col min="5132" max="5132" width="6.125" customWidth="1"/>
    <col min="5133" max="5133" width="18.75" customWidth="1"/>
    <col min="5370" max="5370" width="1.5" customWidth="1"/>
    <col min="5371" max="5371" width="5.875" customWidth="1"/>
    <col min="5372" max="5372" width="13.75" customWidth="1"/>
    <col min="5373" max="5373" width="4.75" bestFit="1" customWidth="1"/>
    <col min="5374" max="5374" width="11" customWidth="1"/>
    <col min="5375" max="5375" width="26.875" customWidth="1"/>
    <col min="5376" max="5376" width="11.125" customWidth="1"/>
    <col min="5377" max="5377" width="6.125" customWidth="1"/>
    <col min="5378" max="5378" width="18.75" customWidth="1"/>
    <col min="5379" max="5379" width="5.25" customWidth="1"/>
    <col min="5380" max="5380" width="4.375" customWidth="1"/>
    <col min="5381" max="5381" width="1.5" customWidth="1"/>
    <col min="5382" max="5382" width="5.875" customWidth="1"/>
    <col min="5383" max="5383" width="13.75" customWidth="1"/>
    <col min="5384" max="5384" width="4.75" bestFit="1" customWidth="1"/>
    <col min="5385" max="5385" width="11" customWidth="1"/>
    <col min="5386" max="5386" width="26.875" customWidth="1"/>
    <col min="5387" max="5387" width="11.125" customWidth="1"/>
    <col min="5388" max="5388" width="6.125" customWidth="1"/>
    <col min="5389" max="5389" width="18.75" customWidth="1"/>
    <col min="5626" max="5626" width="1.5" customWidth="1"/>
    <col min="5627" max="5627" width="5.875" customWidth="1"/>
    <col min="5628" max="5628" width="13.75" customWidth="1"/>
    <col min="5629" max="5629" width="4.75" bestFit="1" customWidth="1"/>
    <col min="5630" max="5630" width="11" customWidth="1"/>
    <col min="5631" max="5631" width="26.875" customWidth="1"/>
    <col min="5632" max="5632" width="11.125" customWidth="1"/>
    <col min="5633" max="5633" width="6.125" customWidth="1"/>
    <col min="5634" max="5634" width="18.75" customWidth="1"/>
    <col min="5635" max="5635" width="5.25" customWidth="1"/>
    <col min="5636" max="5636" width="4.375" customWidth="1"/>
    <col min="5637" max="5637" width="1.5" customWidth="1"/>
    <col min="5638" max="5638" width="5.875" customWidth="1"/>
    <col min="5639" max="5639" width="13.75" customWidth="1"/>
    <col min="5640" max="5640" width="4.75" bestFit="1" customWidth="1"/>
    <col min="5641" max="5641" width="11" customWidth="1"/>
    <col min="5642" max="5642" width="26.875" customWidth="1"/>
    <col min="5643" max="5643" width="11.125" customWidth="1"/>
    <col min="5644" max="5644" width="6.125" customWidth="1"/>
    <col min="5645" max="5645" width="18.75" customWidth="1"/>
    <col min="5882" max="5882" width="1.5" customWidth="1"/>
    <col min="5883" max="5883" width="5.875" customWidth="1"/>
    <col min="5884" max="5884" width="13.75" customWidth="1"/>
    <col min="5885" max="5885" width="4.75" bestFit="1" customWidth="1"/>
    <col min="5886" max="5886" width="11" customWidth="1"/>
    <col min="5887" max="5887" width="26.875" customWidth="1"/>
    <col min="5888" max="5888" width="11.125" customWidth="1"/>
    <col min="5889" max="5889" width="6.125" customWidth="1"/>
    <col min="5890" max="5890" width="18.75" customWidth="1"/>
    <col min="5891" max="5891" width="5.25" customWidth="1"/>
    <col min="5892" max="5892" width="4.375" customWidth="1"/>
    <col min="5893" max="5893" width="1.5" customWidth="1"/>
    <col min="5894" max="5894" width="5.875" customWidth="1"/>
    <col min="5895" max="5895" width="13.75" customWidth="1"/>
    <col min="5896" max="5896" width="4.75" bestFit="1" customWidth="1"/>
    <col min="5897" max="5897" width="11" customWidth="1"/>
    <col min="5898" max="5898" width="26.875" customWidth="1"/>
    <col min="5899" max="5899" width="11.125" customWidth="1"/>
    <col min="5900" max="5900" width="6.125" customWidth="1"/>
    <col min="5901" max="5901" width="18.75" customWidth="1"/>
    <col min="6138" max="6138" width="1.5" customWidth="1"/>
    <col min="6139" max="6139" width="5.875" customWidth="1"/>
    <col min="6140" max="6140" width="13.75" customWidth="1"/>
    <col min="6141" max="6141" width="4.75" bestFit="1" customWidth="1"/>
    <col min="6142" max="6142" width="11" customWidth="1"/>
    <col min="6143" max="6143" width="26.875" customWidth="1"/>
    <col min="6144" max="6144" width="11.125" customWidth="1"/>
    <col min="6145" max="6145" width="6.125" customWidth="1"/>
    <col min="6146" max="6146" width="18.75" customWidth="1"/>
    <col min="6147" max="6147" width="5.25" customWidth="1"/>
    <col min="6148" max="6148" width="4.375" customWidth="1"/>
    <col min="6149" max="6149" width="1.5" customWidth="1"/>
    <col min="6150" max="6150" width="5.875" customWidth="1"/>
    <col min="6151" max="6151" width="13.75" customWidth="1"/>
    <col min="6152" max="6152" width="4.75" bestFit="1" customWidth="1"/>
    <col min="6153" max="6153" width="11" customWidth="1"/>
    <col min="6154" max="6154" width="26.875" customWidth="1"/>
    <col min="6155" max="6155" width="11.125" customWidth="1"/>
    <col min="6156" max="6156" width="6.125" customWidth="1"/>
    <col min="6157" max="6157" width="18.75" customWidth="1"/>
    <col min="6394" max="6394" width="1.5" customWidth="1"/>
    <col min="6395" max="6395" width="5.875" customWidth="1"/>
    <col min="6396" max="6396" width="13.75" customWidth="1"/>
    <col min="6397" max="6397" width="4.75" bestFit="1" customWidth="1"/>
    <col min="6398" max="6398" width="11" customWidth="1"/>
    <col min="6399" max="6399" width="26.875" customWidth="1"/>
    <col min="6400" max="6400" width="11.125" customWidth="1"/>
    <col min="6401" max="6401" width="6.125" customWidth="1"/>
    <col min="6402" max="6402" width="18.75" customWidth="1"/>
    <col min="6403" max="6403" width="5.25" customWidth="1"/>
    <col min="6404" max="6404" width="4.375" customWidth="1"/>
    <col min="6405" max="6405" width="1.5" customWidth="1"/>
    <col min="6406" max="6406" width="5.875" customWidth="1"/>
    <col min="6407" max="6407" width="13.75" customWidth="1"/>
    <col min="6408" max="6408" width="4.75" bestFit="1" customWidth="1"/>
    <col min="6409" max="6409" width="11" customWidth="1"/>
    <col min="6410" max="6410" width="26.875" customWidth="1"/>
    <col min="6411" max="6411" width="11.125" customWidth="1"/>
    <col min="6412" max="6412" width="6.125" customWidth="1"/>
    <col min="6413" max="6413" width="18.75" customWidth="1"/>
    <col min="6650" max="6650" width="1.5" customWidth="1"/>
    <col min="6651" max="6651" width="5.875" customWidth="1"/>
    <col min="6652" max="6652" width="13.75" customWidth="1"/>
    <col min="6653" max="6653" width="4.75" bestFit="1" customWidth="1"/>
    <col min="6654" max="6654" width="11" customWidth="1"/>
    <col min="6655" max="6655" width="26.875" customWidth="1"/>
    <col min="6656" max="6656" width="11.125" customWidth="1"/>
    <col min="6657" max="6657" width="6.125" customWidth="1"/>
    <col min="6658" max="6658" width="18.75" customWidth="1"/>
    <col min="6659" max="6659" width="5.25" customWidth="1"/>
    <col min="6660" max="6660" width="4.375" customWidth="1"/>
    <col min="6661" max="6661" width="1.5" customWidth="1"/>
    <col min="6662" max="6662" width="5.875" customWidth="1"/>
    <col min="6663" max="6663" width="13.75" customWidth="1"/>
    <col min="6664" max="6664" width="4.75" bestFit="1" customWidth="1"/>
    <col min="6665" max="6665" width="11" customWidth="1"/>
    <col min="6666" max="6666" width="26.875" customWidth="1"/>
    <col min="6667" max="6667" width="11.125" customWidth="1"/>
    <col min="6668" max="6668" width="6.125" customWidth="1"/>
    <col min="6669" max="6669" width="18.75" customWidth="1"/>
    <col min="6906" max="6906" width="1.5" customWidth="1"/>
    <col min="6907" max="6907" width="5.875" customWidth="1"/>
    <col min="6908" max="6908" width="13.75" customWidth="1"/>
    <col min="6909" max="6909" width="4.75" bestFit="1" customWidth="1"/>
    <col min="6910" max="6910" width="11" customWidth="1"/>
    <col min="6911" max="6911" width="26.875" customWidth="1"/>
    <col min="6912" max="6912" width="11.125" customWidth="1"/>
    <col min="6913" max="6913" width="6.125" customWidth="1"/>
    <col min="6914" max="6914" width="18.75" customWidth="1"/>
    <col min="6915" max="6915" width="5.25" customWidth="1"/>
    <col min="6916" max="6916" width="4.375" customWidth="1"/>
    <col min="6917" max="6917" width="1.5" customWidth="1"/>
    <col min="6918" max="6918" width="5.875" customWidth="1"/>
    <col min="6919" max="6919" width="13.75" customWidth="1"/>
    <col min="6920" max="6920" width="4.75" bestFit="1" customWidth="1"/>
    <col min="6921" max="6921" width="11" customWidth="1"/>
    <col min="6922" max="6922" width="26.875" customWidth="1"/>
    <col min="6923" max="6923" width="11.125" customWidth="1"/>
    <col min="6924" max="6924" width="6.125" customWidth="1"/>
    <col min="6925" max="6925" width="18.75" customWidth="1"/>
    <col min="7162" max="7162" width="1.5" customWidth="1"/>
    <col min="7163" max="7163" width="5.875" customWidth="1"/>
    <col min="7164" max="7164" width="13.75" customWidth="1"/>
    <col min="7165" max="7165" width="4.75" bestFit="1" customWidth="1"/>
    <col min="7166" max="7166" width="11" customWidth="1"/>
    <col min="7167" max="7167" width="26.875" customWidth="1"/>
    <col min="7168" max="7168" width="11.125" customWidth="1"/>
    <col min="7169" max="7169" width="6.125" customWidth="1"/>
    <col min="7170" max="7170" width="18.75" customWidth="1"/>
    <col min="7171" max="7171" width="5.25" customWidth="1"/>
    <col min="7172" max="7172" width="4.375" customWidth="1"/>
    <col min="7173" max="7173" width="1.5" customWidth="1"/>
    <col min="7174" max="7174" width="5.875" customWidth="1"/>
    <col min="7175" max="7175" width="13.75" customWidth="1"/>
    <col min="7176" max="7176" width="4.75" bestFit="1" customWidth="1"/>
    <col min="7177" max="7177" width="11" customWidth="1"/>
    <col min="7178" max="7178" width="26.875" customWidth="1"/>
    <col min="7179" max="7179" width="11.125" customWidth="1"/>
    <col min="7180" max="7180" width="6.125" customWidth="1"/>
    <col min="7181" max="7181" width="18.75" customWidth="1"/>
    <col min="7418" max="7418" width="1.5" customWidth="1"/>
    <col min="7419" max="7419" width="5.875" customWidth="1"/>
    <col min="7420" max="7420" width="13.75" customWidth="1"/>
    <col min="7421" max="7421" width="4.75" bestFit="1" customWidth="1"/>
    <col min="7422" max="7422" width="11" customWidth="1"/>
    <col min="7423" max="7423" width="26.875" customWidth="1"/>
    <col min="7424" max="7424" width="11.125" customWidth="1"/>
    <col min="7425" max="7425" width="6.125" customWidth="1"/>
    <col min="7426" max="7426" width="18.75" customWidth="1"/>
    <col min="7427" max="7427" width="5.25" customWidth="1"/>
    <col min="7428" max="7428" width="4.375" customWidth="1"/>
    <col min="7429" max="7429" width="1.5" customWidth="1"/>
    <col min="7430" max="7430" width="5.875" customWidth="1"/>
    <col min="7431" max="7431" width="13.75" customWidth="1"/>
    <col min="7432" max="7432" width="4.75" bestFit="1" customWidth="1"/>
    <col min="7433" max="7433" width="11" customWidth="1"/>
    <col min="7434" max="7434" width="26.875" customWidth="1"/>
    <col min="7435" max="7435" width="11.125" customWidth="1"/>
    <col min="7436" max="7436" width="6.125" customWidth="1"/>
    <col min="7437" max="7437" width="18.75" customWidth="1"/>
    <col min="7674" max="7674" width="1.5" customWidth="1"/>
    <col min="7675" max="7675" width="5.875" customWidth="1"/>
    <col min="7676" max="7676" width="13.75" customWidth="1"/>
    <col min="7677" max="7677" width="4.75" bestFit="1" customWidth="1"/>
    <col min="7678" max="7678" width="11" customWidth="1"/>
    <col min="7679" max="7679" width="26.875" customWidth="1"/>
    <col min="7680" max="7680" width="11.125" customWidth="1"/>
    <col min="7681" max="7681" width="6.125" customWidth="1"/>
    <col min="7682" max="7682" width="18.75" customWidth="1"/>
    <col min="7683" max="7683" width="5.25" customWidth="1"/>
    <col min="7684" max="7684" width="4.375" customWidth="1"/>
    <col min="7685" max="7685" width="1.5" customWidth="1"/>
    <col min="7686" max="7686" width="5.875" customWidth="1"/>
    <col min="7687" max="7687" width="13.75" customWidth="1"/>
    <col min="7688" max="7688" width="4.75" bestFit="1" customWidth="1"/>
    <col min="7689" max="7689" width="11" customWidth="1"/>
    <col min="7690" max="7690" width="26.875" customWidth="1"/>
    <col min="7691" max="7691" width="11.125" customWidth="1"/>
    <col min="7692" max="7692" width="6.125" customWidth="1"/>
    <col min="7693" max="7693" width="18.75" customWidth="1"/>
    <col min="7930" max="7930" width="1.5" customWidth="1"/>
    <col min="7931" max="7931" width="5.875" customWidth="1"/>
    <col min="7932" max="7932" width="13.75" customWidth="1"/>
    <col min="7933" max="7933" width="4.75" bestFit="1" customWidth="1"/>
    <col min="7934" max="7934" width="11" customWidth="1"/>
    <col min="7935" max="7935" width="26.875" customWidth="1"/>
    <col min="7936" max="7936" width="11.125" customWidth="1"/>
    <col min="7937" max="7937" width="6.125" customWidth="1"/>
    <col min="7938" max="7938" width="18.75" customWidth="1"/>
    <col min="7939" max="7939" width="5.25" customWidth="1"/>
    <col min="7940" max="7940" width="4.375" customWidth="1"/>
    <col min="7941" max="7941" width="1.5" customWidth="1"/>
    <col min="7942" max="7942" width="5.875" customWidth="1"/>
    <col min="7943" max="7943" width="13.75" customWidth="1"/>
    <col min="7944" max="7944" width="4.75" bestFit="1" customWidth="1"/>
    <col min="7945" max="7945" width="11" customWidth="1"/>
    <col min="7946" max="7946" width="26.875" customWidth="1"/>
    <col min="7947" max="7947" width="11.125" customWidth="1"/>
    <col min="7948" max="7948" width="6.125" customWidth="1"/>
    <col min="7949" max="7949" width="18.75" customWidth="1"/>
    <col min="8186" max="8186" width="1.5" customWidth="1"/>
    <col min="8187" max="8187" width="5.875" customWidth="1"/>
    <col min="8188" max="8188" width="13.75" customWidth="1"/>
    <col min="8189" max="8189" width="4.75" bestFit="1" customWidth="1"/>
    <col min="8190" max="8190" width="11" customWidth="1"/>
    <col min="8191" max="8191" width="26.875" customWidth="1"/>
    <col min="8192" max="8192" width="11.125" customWidth="1"/>
    <col min="8193" max="8193" width="6.125" customWidth="1"/>
    <col min="8194" max="8194" width="18.75" customWidth="1"/>
    <col min="8195" max="8195" width="5.25" customWidth="1"/>
    <col min="8196" max="8196" width="4.375" customWidth="1"/>
    <col min="8197" max="8197" width="1.5" customWidth="1"/>
    <col min="8198" max="8198" width="5.875" customWidth="1"/>
    <col min="8199" max="8199" width="13.75" customWidth="1"/>
    <col min="8200" max="8200" width="4.75" bestFit="1" customWidth="1"/>
    <col min="8201" max="8201" width="11" customWidth="1"/>
    <col min="8202" max="8202" width="26.875" customWidth="1"/>
    <col min="8203" max="8203" width="11.125" customWidth="1"/>
    <col min="8204" max="8204" width="6.125" customWidth="1"/>
    <col min="8205" max="8205" width="18.75" customWidth="1"/>
    <col min="8442" max="8442" width="1.5" customWidth="1"/>
    <col min="8443" max="8443" width="5.875" customWidth="1"/>
    <col min="8444" max="8444" width="13.75" customWidth="1"/>
    <col min="8445" max="8445" width="4.75" bestFit="1" customWidth="1"/>
    <col min="8446" max="8446" width="11" customWidth="1"/>
    <col min="8447" max="8447" width="26.875" customWidth="1"/>
    <col min="8448" max="8448" width="11.125" customWidth="1"/>
    <col min="8449" max="8449" width="6.125" customWidth="1"/>
    <col min="8450" max="8450" width="18.75" customWidth="1"/>
    <col min="8451" max="8451" width="5.25" customWidth="1"/>
    <col min="8452" max="8452" width="4.375" customWidth="1"/>
    <col min="8453" max="8453" width="1.5" customWidth="1"/>
    <col min="8454" max="8454" width="5.875" customWidth="1"/>
    <col min="8455" max="8455" width="13.75" customWidth="1"/>
    <col min="8456" max="8456" width="4.75" bestFit="1" customWidth="1"/>
    <col min="8457" max="8457" width="11" customWidth="1"/>
    <col min="8458" max="8458" width="26.875" customWidth="1"/>
    <col min="8459" max="8459" width="11.125" customWidth="1"/>
    <col min="8460" max="8460" width="6.125" customWidth="1"/>
    <col min="8461" max="8461" width="18.75" customWidth="1"/>
    <col min="8698" max="8698" width="1.5" customWidth="1"/>
    <col min="8699" max="8699" width="5.875" customWidth="1"/>
    <col min="8700" max="8700" width="13.75" customWidth="1"/>
    <col min="8701" max="8701" width="4.75" bestFit="1" customWidth="1"/>
    <col min="8702" max="8702" width="11" customWidth="1"/>
    <col min="8703" max="8703" width="26.875" customWidth="1"/>
    <col min="8704" max="8704" width="11.125" customWidth="1"/>
    <col min="8705" max="8705" width="6.125" customWidth="1"/>
    <col min="8706" max="8706" width="18.75" customWidth="1"/>
    <col min="8707" max="8707" width="5.25" customWidth="1"/>
    <col min="8708" max="8708" width="4.375" customWidth="1"/>
    <col min="8709" max="8709" width="1.5" customWidth="1"/>
    <col min="8710" max="8710" width="5.875" customWidth="1"/>
    <col min="8711" max="8711" width="13.75" customWidth="1"/>
    <col min="8712" max="8712" width="4.75" bestFit="1" customWidth="1"/>
    <col min="8713" max="8713" width="11" customWidth="1"/>
    <col min="8714" max="8714" width="26.875" customWidth="1"/>
    <col min="8715" max="8715" width="11.125" customWidth="1"/>
    <col min="8716" max="8716" width="6.125" customWidth="1"/>
    <col min="8717" max="8717" width="18.75" customWidth="1"/>
    <col min="8954" max="8954" width="1.5" customWidth="1"/>
    <col min="8955" max="8955" width="5.875" customWidth="1"/>
    <col min="8956" max="8956" width="13.75" customWidth="1"/>
    <col min="8957" max="8957" width="4.75" bestFit="1" customWidth="1"/>
    <col min="8958" max="8958" width="11" customWidth="1"/>
    <col min="8959" max="8959" width="26.875" customWidth="1"/>
    <col min="8960" max="8960" width="11.125" customWidth="1"/>
    <col min="8961" max="8961" width="6.125" customWidth="1"/>
    <col min="8962" max="8962" width="18.75" customWidth="1"/>
    <col min="8963" max="8963" width="5.25" customWidth="1"/>
    <col min="8964" max="8964" width="4.375" customWidth="1"/>
    <col min="8965" max="8965" width="1.5" customWidth="1"/>
    <col min="8966" max="8966" width="5.875" customWidth="1"/>
    <col min="8967" max="8967" width="13.75" customWidth="1"/>
    <col min="8968" max="8968" width="4.75" bestFit="1" customWidth="1"/>
    <col min="8969" max="8969" width="11" customWidth="1"/>
    <col min="8970" max="8970" width="26.875" customWidth="1"/>
    <col min="8971" max="8971" width="11.125" customWidth="1"/>
    <col min="8972" max="8972" width="6.125" customWidth="1"/>
    <col min="8973" max="8973" width="18.75" customWidth="1"/>
    <col min="9210" max="9210" width="1.5" customWidth="1"/>
    <col min="9211" max="9211" width="5.875" customWidth="1"/>
    <col min="9212" max="9212" width="13.75" customWidth="1"/>
    <col min="9213" max="9213" width="4.75" bestFit="1" customWidth="1"/>
    <col min="9214" max="9214" width="11" customWidth="1"/>
    <col min="9215" max="9215" width="26.875" customWidth="1"/>
    <col min="9216" max="9216" width="11.125" customWidth="1"/>
    <col min="9217" max="9217" width="6.125" customWidth="1"/>
    <col min="9218" max="9218" width="18.75" customWidth="1"/>
    <col min="9219" max="9219" width="5.25" customWidth="1"/>
    <col min="9220" max="9220" width="4.375" customWidth="1"/>
    <col min="9221" max="9221" width="1.5" customWidth="1"/>
    <col min="9222" max="9222" width="5.875" customWidth="1"/>
    <col min="9223" max="9223" width="13.75" customWidth="1"/>
    <col min="9224" max="9224" width="4.75" bestFit="1" customWidth="1"/>
    <col min="9225" max="9225" width="11" customWidth="1"/>
    <col min="9226" max="9226" width="26.875" customWidth="1"/>
    <col min="9227" max="9227" width="11.125" customWidth="1"/>
    <col min="9228" max="9228" width="6.125" customWidth="1"/>
    <col min="9229" max="9229" width="18.75" customWidth="1"/>
    <col min="9466" max="9466" width="1.5" customWidth="1"/>
    <col min="9467" max="9467" width="5.875" customWidth="1"/>
    <col min="9468" max="9468" width="13.75" customWidth="1"/>
    <col min="9469" max="9469" width="4.75" bestFit="1" customWidth="1"/>
    <col min="9470" max="9470" width="11" customWidth="1"/>
    <col min="9471" max="9471" width="26.875" customWidth="1"/>
    <col min="9472" max="9472" width="11.125" customWidth="1"/>
    <col min="9473" max="9473" width="6.125" customWidth="1"/>
    <col min="9474" max="9474" width="18.75" customWidth="1"/>
    <col min="9475" max="9475" width="5.25" customWidth="1"/>
    <col min="9476" max="9476" width="4.375" customWidth="1"/>
    <col min="9477" max="9477" width="1.5" customWidth="1"/>
    <col min="9478" max="9478" width="5.875" customWidth="1"/>
    <col min="9479" max="9479" width="13.75" customWidth="1"/>
    <col min="9480" max="9480" width="4.75" bestFit="1" customWidth="1"/>
    <col min="9481" max="9481" width="11" customWidth="1"/>
    <col min="9482" max="9482" width="26.875" customWidth="1"/>
    <col min="9483" max="9483" width="11.125" customWidth="1"/>
    <col min="9484" max="9484" width="6.125" customWidth="1"/>
    <col min="9485" max="9485" width="18.75" customWidth="1"/>
    <col min="9722" max="9722" width="1.5" customWidth="1"/>
    <col min="9723" max="9723" width="5.875" customWidth="1"/>
    <col min="9724" max="9724" width="13.75" customWidth="1"/>
    <col min="9725" max="9725" width="4.75" bestFit="1" customWidth="1"/>
    <col min="9726" max="9726" width="11" customWidth="1"/>
    <col min="9727" max="9727" width="26.875" customWidth="1"/>
    <col min="9728" max="9728" width="11.125" customWidth="1"/>
    <col min="9729" max="9729" width="6.125" customWidth="1"/>
    <col min="9730" max="9730" width="18.75" customWidth="1"/>
    <col min="9731" max="9731" width="5.25" customWidth="1"/>
    <col min="9732" max="9732" width="4.375" customWidth="1"/>
    <col min="9733" max="9733" width="1.5" customWidth="1"/>
    <col min="9734" max="9734" width="5.875" customWidth="1"/>
    <col min="9735" max="9735" width="13.75" customWidth="1"/>
    <col min="9736" max="9736" width="4.75" bestFit="1" customWidth="1"/>
    <col min="9737" max="9737" width="11" customWidth="1"/>
    <col min="9738" max="9738" width="26.875" customWidth="1"/>
    <col min="9739" max="9739" width="11.125" customWidth="1"/>
    <col min="9740" max="9740" width="6.125" customWidth="1"/>
    <col min="9741" max="9741" width="18.75" customWidth="1"/>
    <col min="9978" max="9978" width="1.5" customWidth="1"/>
    <col min="9979" max="9979" width="5.875" customWidth="1"/>
    <col min="9980" max="9980" width="13.75" customWidth="1"/>
    <col min="9981" max="9981" width="4.75" bestFit="1" customWidth="1"/>
    <col min="9982" max="9982" width="11" customWidth="1"/>
    <col min="9983" max="9983" width="26.875" customWidth="1"/>
    <col min="9984" max="9984" width="11.125" customWidth="1"/>
    <col min="9985" max="9985" width="6.125" customWidth="1"/>
    <col min="9986" max="9986" width="18.75" customWidth="1"/>
    <col min="9987" max="9987" width="5.25" customWidth="1"/>
    <col min="9988" max="9988" width="4.375" customWidth="1"/>
    <col min="9989" max="9989" width="1.5" customWidth="1"/>
    <col min="9990" max="9990" width="5.875" customWidth="1"/>
    <col min="9991" max="9991" width="13.75" customWidth="1"/>
    <col min="9992" max="9992" width="4.75" bestFit="1" customWidth="1"/>
    <col min="9993" max="9993" width="11" customWidth="1"/>
    <col min="9994" max="9994" width="26.875" customWidth="1"/>
    <col min="9995" max="9995" width="11.125" customWidth="1"/>
    <col min="9996" max="9996" width="6.125" customWidth="1"/>
    <col min="9997" max="9997" width="18.75" customWidth="1"/>
    <col min="10234" max="10234" width="1.5" customWidth="1"/>
    <col min="10235" max="10235" width="5.875" customWidth="1"/>
    <col min="10236" max="10236" width="13.75" customWidth="1"/>
    <col min="10237" max="10237" width="4.75" bestFit="1" customWidth="1"/>
    <col min="10238" max="10238" width="11" customWidth="1"/>
    <col min="10239" max="10239" width="26.875" customWidth="1"/>
    <col min="10240" max="10240" width="11.125" customWidth="1"/>
    <col min="10241" max="10241" width="6.125" customWidth="1"/>
    <col min="10242" max="10242" width="18.75" customWidth="1"/>
    <col min="10243" max="10243" width="5.25" customWidth="1"/>
    <col min="10244" max="10244" width="4.375" customWidth="1"/>
    <col min="10245" max="10245" width="1.5" customWidth="1"/>
    <col min="10246" max="10246" width="5.875" customWidth="1"/>
    <col min="10247" max="10247" width="13.75" customWidth="1"/>
    <col min="10248" max="10248" width="4.75" bestFit="1" customWidth="1"/>
    <col min="10249" max="10249" width="11" customWidth="1"/>
    <col min="10250" max="10250" width="26.875" customWidth="1"/>
    <col min="10251" max="10251" width="11.125" customWidth="1"/>
    <col min="10252" max="10252" width="6.125" customWidth="1"/>
    <col min="10253" max="10253" width="18.75" customWidth="1"/>
    <col min="10490" max="10490" width="1.5" customWidth="1"/>
    <col min="10491" max="10491" width="5.875" customWidth="1"/>
    <col min="10492" max="10492" width="13.75" customWidth="1"/>
    <col min="10493" max="10493" width="4.75" bestFit="1" customWidth="1"/>
    <col min="10494" max="10494" width="11" customWidth="1"/>
    <col min="10495" max="10495" width="26.875" customWidth="1"/>
    <col min="10496" max="10496" width="11.125" customWidth="1"/>
    <col min="10497" max="10497" width="6.125" customWidth="1"/>
    <col min="10498" max="10498" width="18.75" customWidth="1"/>
    <col min="10499" max="10499" width="5.25" customWidth="1"/>
    <col min="10500" max="10500" width="4.375" customWidth="1"/>
    <col min="10501" max="10501" width="1.5" customWidth="1"/>
    <col min="10502" max="10502" width="5.875" customWidth="1"/>
    <col min="10503" max="10503" width="13.75" customWidth="1"/>
    <col min="10504" max="10504" width="4.75" bestFit="1" customWidth="1"/>
    <col min="10505" max="10505" width="11" customWidth="1"/>
    <col min="10506" max="10506" width="26.875" customWidth="1"/>
    <col min="10507" max="10507" width="11.125" customWidth="1"/>
    <col min="10508" max="10508" width="6.125" customWidth="1"/>
    <col min="10509" max="10509" width="18.75" customWidth="1"/>
    <col min="10746" max="10746" width="1.5" customWidth="1"/>
    <col min="10747" max="10747" width="5.875" customWidth="1"/>
    <col min="10748" max="10748" width="13.75" customWidth="1"/>
    <col min="10749" max="10749" width="4.75" bestFit="1" customWidth="1"/>
    <col min="10750" max="10750" width="11" customWidth="1"/>
    <col min="10751" max="10751" width="26.875" customWidth="1"/>
    <col min="10752" max="10752" width="11.125" customWidth="1"/>
    <col min="10753" max="10753" width="6.125" customWidth="1"/>
    <col min="10754" max="10754" width="18.75" customWidth="1"/>
    <col min="10755" max="10755" width="5.25" customWidth="1"/>
    <col min="10756" max="10756" width="4.375" customWidth="1"/>
    <col min="10757" max="10757" width="1.5" customWidth="1"/>
    <col min="10758" max="10758" width="5.875" customWidth="1"/>
    <col min="10759" max="10759" width="13.75" customWidth="1"/>
    <col min="10760" max="10760" width="4.75" bestFit="1" customWidth="1"/>
    <col min="10761" max="10761" width="11" customWidth="1"/>
    <col min="10762" max="10762" width="26.875" customWidth="1"/>
    <col min="10763" max="10763" width="11.125" customWidth="1"/>
    <col min="10764" max="10764" width="6.125" customWidth="1"/>
    <col min="10765" max="10765" width="18.75" customWidth="1"/>
    <col min="11002" max="11002" width="1.5" customWidth="1"/>
    <col min="11003" max="11003" width="5.875" customWidth="1"/>
    <col min="11004" max="11004" width="13.75" customWidth="1"/>
    <col min="11005" max="11005" width="4.75" bestFit="1" customWidth="1"/>
    <col min="11006" max="11006" width="11" customWidth="1"/>
    <col min="11007" max="11007" width="26.875" customWidth="1"/>
    <col min="11008" max="11008" width="11.125" customWidth="1"/>
    <col min="11009" max="11009" width="6.125" customWidth="1"/>
    <col min="11010" max="11010" width="18.75" customWidth="1"/>
    <col min="11011" max="11011" width="5.25" customWidth="1"/>
    <col min="11012" max="11012" width="4.375" customWidth="1"/>
    <col min="11013" max="11013" width="1.5" customWidth="1"/>
    <col min="11014" max="11014" width="5.875" customWidth="1"/>
    <col min="11015" max="11015" width="13.75" customWidth="1"/>
    <col min="11016" max="11016" width="4.75" bestFit="1" customWidth="1"/>
    <col min="11017" max="11017" width="11" customWidth="1"/>
    <col min="11018" max="11018" width="26.875" customWidth="1"/>
    <col min="11019" max="11019" width="11.125" customWidth="1"/>
    <col min="11020" max="11020" width="6.125" customWidth="1"/>
    <col min="11021" max="11021" width="18.75" customWidth="1"/>
    <col min="11258" max="11258" width="1.5" customWidth="1"/>
    <col min="11259" max="11259" width="5.875" customWidth="1"/>
    <col min="11260" max="11260" width="13.75" customWidth="1"/>
    <col min="11261" max="11261" width="4.75" bestFit="1" customWidth="1"/>
    <col min="11262" max="11262" width="11" customWidth="1"/>
    <col min="11263" max="11263" width="26.875" customWidth="1"/>
    <col min="11264" max="11264" width="11.125" customWidth="1"/>
    <col min="11265" max="11265" width="6.125" customWidth="1"/>
    <col min="11266" max="11266" width="18.75" customWidth="1"/>
    <col min="11267" max="11267" width="5.25" customWidth="1"/>
    <col min="11268" max="11268" width="4.375" customWidth="1"/>
    <col min="11269" max="11269" width="1.5" customWidth="1"/>
    <col min="11270" max="11270" width="5.875" customWidth="1"/>
    <col min="11271" max="11271" width="13.75" customWidth="1"/>
    <col min="11272" max="11272" width="4.75" bestFit="1" customWidth="1"/>
    <col min="11273" max="11273" width="11" customWidth="1"/>
    <col min="11274" max="11274" width="26.875" customWidth="1"/>
    <col min="11275" max="11275" width="11.125" customWidth="1"/>
    <col min="11276" max="11276" width="6.125" customWidth="1"/>
    <col min="11277" max="11277" width="18.75" customWidth="1"/>
    <col min="11514" max="11514" width="1.5" customWidth="1"/>
    <col min="11515" max="11515" width="5.875" customWidth="1"/>
    <col min="11516" max="11516" width="13.75" customWidth="1"/>
    <col min="11517" max="11517" width="4.75" bestFit="1" customWidth="1"/>
    <col min="11518" max="11518" width="11" customWidth="1"/>
    <col min="11519" max="11519" width="26.875" customWidth="1"/>
    <col min="11520" max="11520" width="11.125" customWidth="1"/>
    <col min="11521" max="11521" width="6.125" customWidth="1"/>
    <col min="11522" max="11522" width="18.75" customWidth="1"/>
    <col min="11523" max="11523" width="5.25" customWidth="1"/>
    <col min="11524" max="11524" width="4.375" customWidth="1"/>
    <col min="11525" max="11525" width="1.5" customWidth="1"/>
    <col min="11526" max="11526" width="5.875" customWidth="1"/>
    <col min="11527" max="11527" width="13.75" customWidth="1"/>
    <col min="11528" max="11528" width="4.75" bestFit="1" customWidth="1"/>
    <col min="11529" max="11529" width="11" customWidth="1"/>
    <col min="11530" max="11530" width="26.875" customWidth="1"/>
    <col min="11531" max="11531" width="11.125" customWidth="1"/>
    <col min="11532" max="11532" width="6.125" customWidth="1"/>
    <col min="11533" max="11533" width="18.75" customWidth="1"/>
    <col min="11770" max="11770" width="1.5" customWidth="1"/>
    <col min="11771" max="11771" width="5.875" customWidth="1"/>
    <col min="11772" max="11772" width="13.75" customWidth="1"/>
    <col min="11773" max="11773" width="4.75" bestFit="1" customWidth="1"/>
    <col min="11774" max="11774" width="11" customWidth="1"/>
    <col min="11775" max="11775" width="26.875" customWidth="1"/>
    <col min="11776" max="11776" width="11.125" customWidth="1"/>
    <col min="11777" max="11777" width="6.125" customWidth="1"/>
    <col min="11778" max="11778" width="18.75" customWidth="1"/>
    <col min="11779" max="11779" width="5.25" customWidth="1"/>
    <col min="11780" max="11780" width="4.375" customWidth="1"/>
    <col min="11781" max="11781" width="1.5" customWidth="1"/>
    <col min="11782" max="11782" width="5.875" customWidth="1"/>
    <col min="11783" max="11783" width="13.75" customWidth="1"/>
    <col min="11784" max="11784" width="4.75" bestFit="1" customWidth="1"/>
    <col min="11785" max="11785" width="11" customWidth="1"/>
    <col min="11786" max="11786" width="26.875" customWidth="1"/>
    <col min="11787" max="11787" width="11.125" customWidth="1"/>
    <col min="11788" max="11788" width="6.125" customWidth="1"/>
    <col min="11789" max="11789" width="18.75" customWidth="1"/>
    <col min="12026" max="12026" width="1.5" customWidth="1"/>
    <col min="12027" max="12027" width="5.875" customWidth="1"/>
    <col min="12028" max="12028" width="13.75" customWidth="1"/>
    <col min="12029" max="12029" width="4.75" bestFit="1" customWidth="1"/>
    <col min="12030" max="12030" width="11" customWidth="1"/>
    <col min="12031" max="12031" width="26.875" customWidth="1"/>
    <col min="12032" max="12032" width="11.125" customWidth="1"/>
    <col min="12033" max="12033" width="6.125" customWidth="1"/>
    <col min="12034" max="12034" width="18.75" customWidth="1"/>
    <col min="12035" max="12035" width="5.25" customWidth="1"/>
    <col min="12036" max="12036" width="4.375" customWidth="1"/>
    <col min="12037" max="12037" width="1.5" customWidth="1"/>
    <col min="12038" max="12038" width="5.875" customWidth="1"/>
    <col min="12039" max="12039" width="13.75" customWidth="1"/>
    <col min="12040" max="12040" width="4.75" bestFit="1" customWidth="1"/>
    <col min="12041" max="12041" width="11" customWidth="1"/>
    <col min="12042" max="12042" width="26.875" customWidth="1"/>
    <col min="12043" max="12043" width="11.125" customWidth="1"/>
    <col min="12044" max="12044" width="6.125" customWidth="1"/>
    <col min="12045" max="12045" width="18.75" customWidth="1"/>
    <col min="12282" max="12282" width="1.5" customWidth="1"/>
    <col min="12283" max="12283" width="5.875" customWidth="1"/>
    <col min="12284" max="12284" width="13.75" customWidth="1"/>
    <col min="12285" max="12285" width="4.75" bestFit="1" customWidth="1"/>
    <col min="12286" max="12286" width="11" customWidth="1"/>
    <col min="12287" max="12287" width="26.875" customWidth="1"/>
    <col min="12288" max="12288" width="11.125" customWidth="1"/>
    <col min="12289" max="12289" width="6.125" customWidth="1"/>
    <col min="12290" max="12290" width="18.75" customWidth="1"/>
    <col min="12291" max="12291" width="5.25" customWidth="1"/>
    <col min="12292" max="12292" width="4.375" customWidth="1"/>
    <col min="12293" max="12293" width="1.5" customWidth="1"/>
    <col min="12294" max="12294" width="5.875" customWidth="1"/>
    <col min="12295" max="12295" width="13.75" customWidth="1"/>
    <col min="12296" max="12296" width="4.75" bestFit="1" customWidth="1"/>
    <col min="12297" max="12297" width="11" customWidth="1"/>
    <col min="12298" max="12298" width="26.875" customWidth="1"/>
    <col min="12299" max="12299" width="11.125" customWidth="1"/>
    <col min="12300" max="12300" width="6.125" customWidth="1"/>
    <col min="12301" max="12301" width="18.75" customWidth="1"/>
    <col min="12538" max="12538" width="1.5" customWidth="1"/>
    <col min="12539" max="12539" width="5.875" customWidth="1"/>
    <col min="12540" max="12540" width="13.75" customWidth="1"/>
    <col min="12541" max="12541" width="4.75" bestFit="1" customWidth="1"/>
    <col min="12542" max="12542" width="11" customWidth="1"/>
    <col min="12543" max="12543" width="26.875" customWidth="1"/>
    <col min="12544" max="12544" width="11.125" customWidth="1"/>
    <col min="12545" max="12545" width="6.125" customWidth="1"/>
    <col min="12546" max="12546" width="18.75" customWidth="1"/>
    <col min="12547" max="12547" width="5.25" customWidth="1"/>
    <col min="12548" max="12548" width="4.375" customWidth="1"/>
    <col min="12549" max="12549" width="1.5" customWidth="1"/>
    <col min="12550" max="12550" width="5.875" customWidth="1"/>
    <col min="12551" max="12551" width="13.75" customWidth="1"/>
    <col min="12552" max="12552" width="4.75" bestFit="1" customWidth="1"/>
    <col min="12553" max="12553" width="11" customWidth="1"/>
    <col min="12554" max="12554" width="26.875" customWidth="1"/>
    <col min="12555" max="12555" width="11.125" customWidth="1"/>
    <col min="12556" max="12556" width="6.125" customWidth="1"/>
    <col min="12557" max="12557" width="18.75" customWidth="1"/>
    <col min="12794" max="12794" width="1.5" customWidth="1"/>
    <col min="12795" max="12795" width="5.875" customWidth="1"/>
    <col min="12796" max="12796" width="13.75" customWidth="1"/>
    <col min="12797" max="12797" width="4.75" bestFit="1" customWidth="1"/>
    <col min="12798" max="12798" width="11" customWidth="1"/>
    <col min="12799" max="12799" width="26.875" customWidth="1"/>
    <col min="12800" max="12800" width="11.125" customWidth="1"/>
    <col min="12801" max="12801" width="6.125" customWidth="1"/>
    <col min="12802" max="12802" width="18.75" customWidth="1"/>
    <col min="12803" max="12803" width="5.25" customWidth="1"/>
    <col min="12804" max="12804" width="4.375" customWidth="1"/>
    <col min="12805" max="12805" width="1.5" customWidth="1"/>
    <col min="12806" max="12806" width="5.875" customWidth="1"/>
    <col min="12807" max="12807" width="13.75" customWidth="1"/>
    <col min="12808" max="12808" width="4.75" bestFit="1" customWidth="1"/>
    <col min="12809" max="12809" width="11" customWidth="1"/>
    <col min="12810" max="12810" width="26.875" customWidth="1"/>
    <col min="12811" max="12811" width="11.125" customWidth="1"/>
    <col min="12812" max="12812" width="6.125" customWidth="1"/>
    <col min="12813" max="12813" width="18.75" customWidth="1"/>
    <col min="13050" max="13050" width="1.5" customWidth="1"/>
    <col min="13051" max="13051" width="5.875" customWidth="1"/>
    <col min="13052" max="13052" width="13.75" customWidth="1"/>
    <col min="13053" max="13053" width="4.75" bestFit="1" customWidth="1"/>
    <col min="13054" max="13054" width="11" customWidth="1"/>
    <col min="13055" max="13055" width="26.875" customWidth="1"/>
    <col min="13056" max="13056" width="11.125" customWidth="1"/>
    <col min="13057" max="13057" width="6.125" customWidth="1"/>
    <col min="13058" max="13058" width="18.75" customWidth="1"/>
    <col min="13059" max="13059" width="5.25" customWidth="1"/>
    <col min="13060" max="13060" width="4.375" customWidth="1"/>
    <col min="13061" max="13061" width="1.5" customWidth="1"/>
    <col min="13062" max="13062" width="5.875" customWidth="1"/>
    <col min="13063" max="13063" width="13.75" customWidth="1"/>
    <col min="13064" max="13064" width="4.75" bestFit="1" customWidth="1"/>
    <col min="13065" max="13065" width="11" customWidth="1"/>
    <col min="13066" max="13066" width="26.875" customWidth="1"/>
    <col min="13067" max="13067" width="11.125" customWidth="1"/>
    <col min="13068" max="13068" width="6.125" customWidth="1"/>
    <col min="13069" max="13069" width="18.75" customWidth="1"/>
    <col min="13306" max="13306" width="1.5" customWidth="1"/>
    <col min="13307" max="13307" width="5.875" customWidth="1"/>
    <col min="13308" max="13308" width="13.75" customWidth="1"/>
    <col min="13309" max="13309" width="4.75" bestFit="1" customWidth="1"/>
    <col min="13310" max="13310" width="11" customWidth="1"/>
    <col min="13311" max="13311" width="26.875" customWidth="1"/>
    <col min="13312" max="13312" width="11.125" customWidth="1"/>
    <col min="13313" max="13313" width="6.125" customWidth="1"/>
    <col min="13314" max="13314" width="18.75" customWidth="1"/>
    <col min="13315" max="13315" width="5.25" customWidth="1"/>
    <col min="13316" max="13316" width="4.375" customWidth="1"/>
    <col min="13317" max="13317" width="1.5" customWidth="1"/>
    <col min="13318" max="13318" width="5.875" customWidth="1"/>
    <col min="13319" max="13319" width="13.75" customWidth="1"/>
    <col min="13320" max="13320" width="4.75" bestFit="1" customWidth="1"/>
    <col min="13321" max="13321" width="11" customWidth="1"/>
    <col min="13322" max="13322" width="26.875" customWidth="1"/>
    <col min="13323" max="13323" width="11.125" customWidth="1"/>
    <col min="13324" max="13324" width="6.125" customWidth="1"/>
    <col min="13325" max="13325" width="18.75" customWidth="1"/>
    <col min="13562" max="13562" width="1.5" customWidth="1"/>
    <col min="13563" max="13563" width="5.875" customWidth="1"/>
    <col min="13564" max="13564" width="13.75" customWidth="1"/>
    <col min="13565" max="13565" width="4.75" bestFit="1" customWidth="1"/>
    <col min="13566" max="13566" width="11" customWidth="1"/>
    <col min="13567" max="13567" width="26.875" customWidth="1"/>
    <col min="13568" max="13568" width="11.125" customWidth="1"/>
    <col min="13569" max="13569" width="6.125" customWidth="1"/>
    <col min="13570" max="13570" width="18.75" customWidth="1"/>
    <col min="13571" max="13571" width="5.25" customWidth="1"/>
    <col min="13572" max="13572" width="4.375" customWidth="1"/>
    <col min="13573" max="13573" width="1.5" customWidth="1"/>
    <col min="13574" max="13574" width="5.875" customWidth="1"/>
    <col min="13575" max="13575" width="13.75" customWidth="1"/>
    <col min="13576" max="13576" width="4.75" bestFit="1" customWidth="1"/>
    <col min="13577" max="13577" width="11" customWidth="1"/>
    <col min="13578" max="13578" width="26.875" customWidth="1"/>
    <col min="13579" max="13579" width="11.125" customWidth="1"/>
    <col min="13580" max="13580" width="6.125" customWidth="1"/>
    <col min="13581" max="13581" width="18.75" customWidth="1"/>
    <col min="13818" max="13818" width="1.5" customWidth="1"/>
    <col min="13819" max="13819" width="5.875" customWidth="1"/>
    <col min="13820" max="13820" width="13.75" customWidth="1"/>
    <col min="13821" max="13821" width="4.75" bestFit="1" customWidth="1"/>
    <col min="13822" max="13822" width="11" customWidth="1"/>
    <col min="13823" max="13823" width="26.875" customWidth="1"/>
    <col min="13824" max="13824" width="11.125" customWidth="1"/>
    <col min="13825" max="13825" width="6.125" customWidth="1"/>
    <col min="13826" max="13826" width="18.75" customWidth="1"/>
    <col min="13827" max="13827" width="5.25" customWidth="1"/>
    <col min="13828" max="13828" width="4.375" customWidth="1"/>
    <col min="13829" max="13829" width="1.5" customWidth="1"/>
    <col min="13830" max="13830" width="5.875" customWidth="1"/>
    <col min="13831" max="13831" width="13.75" customWidth="1"/>
    <col min="13832" max="13832" width="4.75" bestFit="1" customWidth="1"/>
    <col min="13833" max="13833" width="11" customWidth="1"/>
    <col min="13834" max="13834" width="26.875" customWidth="1"/>
    <col min="13835" max="13835" width="11.125" customWidth="1"/>
    <col min="13836" max="13836" width="6.125" customWidth="1"/>
    <col min="13837" max="13837" width="18.75" customWidth="1"/>
    <col min="14074" max="14074" width="1.5" customWidth="1"/>
    <col min="14075" max="14075" width="5.875" customWidth="1"/>
    <col min="14076" max="14076" width="13.75" customWidth="1"/>
    <col min="14077" max="14077" width="4.75" bestFit="1" customWidth="1"/>
    <col min="14078" max="14078" width="11" customWidth="1"/>
    <col min="14079" max="14079" width="26.875" customWidth="1"/>
    <col min="14080" max="14080" width="11.125" customWidth="1"/>
    <col min="14081" max="14081" width="6.125" customWidth="1"/>
    <col min="14082" max="14082" width="18.75" customWidth="1"/>
    <col min="14083" max="14083" width="5.25" customWidth="1"/>
    <col min="14084" max="14084" width="4.375" customWidth="1"/>
    <col min="14085" max="14085" width="1.5" customWidth="1"/>
    <col min="14086" max="14086" width="5.875" customWidth="1"/>
    <col min="14087" max="14087" width="13.75" customWidth="1"/>
    <col min="14088" max="14088" width="4.75" bestFit="1" customWidth="1"/>
    <col min="14089" max="14089" width="11" customWidth="1"/>
    <col min="14090" max="14090" width="26.875" customWidth="1"/>
    <col min="14091" max="14091" width="11.125" customWidth="1"/>
    <col min="14092" max="14092" width="6.125" customWidth="1"/>
    <col min="14093" max="14093" width="18.75" customWidth="1"/>
    <col min="14330" max="14330" width="1.5" customWidth="1"/>
    <col min="14331" max="14331" width="5.875" customWidth="1"/>
    <col min="14332" max="14332" width="13.75" customWidth="1"/>
    <col min="14333" max="14333" width="4.75" bestFit="1" customWidth="1"/>
    <col min="14334" max="14334" width="11" customWidth="1"/>
    <col min="14335" max="14335" width="26.875" customWidth="1"/>
    <col min="14336" max="14336" width="11.125" customWidth="1"/>
    <col min="14337" max="14337" width="6.125" customWidth="1"/>
    <col min="14338" max="14338" width="18.75" customWidth="1"/>
    <col min="14339" max="14339" width="5.25" customWidth="1"/>
    <col min="14340" max="14340" width="4.375" customWidth="1"/>
    <col min="14341" max="14341" width="1.5" customWidth="1"/>
    <col min="14342" max="14342" width="5.875" customWidth="1"/>
    <col min="14343" max="14343" width="13.75" customWidth="1"/>
    <col min="14344" max="14344" width="4.75" bestFit="1" customWidth="1"/>
    <col min="14345" max="14345" width="11" customWidth="1"/>
    <col min="14346" max="14346" width="26.875" customWidth="1"/>
    <col min="14347" max="14347" width="11.125" customWidth="1"/>
    <col min="14348" max="14348" width="6.125" customWidth="1"/>
    <col min="14349" max="14349" width="18.75" customWidth="1"/>
    <col min="14586" max="14586" width="1.5" customWidth="1"/>
    <col min="14587" max="14587" width="5.875" customWidth="1"/>
    <col min="14588" max="14588" width="13.75" customWidth="1"/>
    <col min="14589" max="14589" width="4.75" bestFit="1" customWidth="1"/>
    <col min="14590" max="14590" width="11" customWidth="1"/>
    <col min="14591" max="14591" width="26.875" customWidth="1"/>
    <col min="14592" max="14592" width="11.125" customWidth="1"/>
    <col min="14593" max="14593" width="6.125" customWidth="1"/>
    <col min="14594" max="14594" width="18.75" customWidth="1"/>
    <col min="14595" max="14595" width="5.25" customWidth="1"/>
    <col min="14596" max="14596" width="4.375" customWidth="1"/>
    <col min="14597" max="14597" width="1.5" customWidth="1"/>
    <col min="14598" max="14598" width="5.875" customWidth="1"/>
    <col min="14599" max="14599" width="13.75" customWidth="1"/>
    <col min="14600" max="14600" width="4.75" bestFit="1" customWidth="1"/>
    <col min="14601" max="14601" width="11" customWidth="1"/>
    <col min="14602" max="14602" width="26.875" customWidth="1"/>
    <col min="14603" max="14603" width="11.125" customWidth="1"/>
    <col min="14604" max="14604" width="6.125" customWidth="1"/>
    <col min="14605" max="14605" width="18.75" customWidth="1"/>
    <col min="14842" max="14842" width="1.5" customWidth="1"/>
    <col min="14843" max="14843" width="5.875" customWidth="1"/>
    <col min="14844" max="14844" width="13.75" customWidth="1"/>
    <col min="14845" max="14845" width="4.75" bestFit="1" customWidth="1"/>
    <col min="14846" max="14846" width="11" customWidth="1"/>
    <col min="14847" max="14847" width="26.875" customWidth="1"/>
    <col min="14848" max="14848" width="11.125" customWidth="1"/>
    <col min="14849" max="14849" width="6.125" customWidth="1"/>
    <col min="14850" max="14850" width="18.75" customWidth="1"/>
    <col min="14851" max="14851" width="5.25" customWidth="1"/>
    <col min="14852" max="14852" width="4.375" customWidth="1"/>
    <col min="14853" max="14853" width="1.5" customWidth="1"/>
    <col min="14854" max="14854" width="5.875" customWidth="1"/>
    <col min="14855" max="14855" width="13.75" customWidth="1"/>
    <col min="14856" max="14856" width="4.75" bestFit="1" customWidth="1"/>
    <col min="14857" max="14857" width="11" customWidth="1"/>
    <col min="14858" max="14858" width="26.875" customWidth="1"/>
    <col min="14859" max="14859" width="11.125" customWidth="1"/>
    <col min="14860" max="14860" width="6.125" customWidth="1"/>
    <col min="14861" max="14861" width="18.75" customWidth="1"/>
    <col min="15098" max="15098" width="1.5" customWidth="1"/>
    <col min="15099" max="15099" width="5.875" customWidth="1"/>
    <col min="15100" max="15100" width="13.75" customWidth="1"/>
    <col min="15101" max="15101" width="4.75" bestFit="1" customWidth="1"/>
    <col min="15102" max="15102" width="11" customWidth="1"/>
    <col min="15103" max="15103" width="26.875" customWidth="1"/>
    <col min="15104" max="15104" width="11.125" customWidth="1"/>
    <col min="15105" max="15105" width="6.125" customWidth="1"/>
    <col min="15106" max="15106" width="18.75" customWidth="1"/>
    <col min="15107" max="15107" width="5.25" customWidth="1"/>
    <col min="15108" max="15108" width="4.375" customWidth="1"/>
    <col min="15109" max="15109" width="1.5" customWidth="1"/>
    <col min="15110" max="15110" width="5.875" customWidth="1"/>
    <col min="15111" max="15111" width="13.75" customWidth="1"/>
    <col min="15112" max="15112" width="4.75" bestFit="1" customWidth="1"/>
    <col min="15113" max="15113" width="11" customWidth="1"/>
    <col min="15114" max="15114" width="26.875" customWidth="1"/>
    <col min="15115" max="15115" width="11.125" customWidth="1"/>
    <col min="15116" max="15116" width="6.125" customWidth="1"/>
    <col min="15117" max="15117" width="18.75" customWidth="1"/>
    <col min="15354" max="15354" width="1.5" customWidth="1"/>
    <col min="15355" max="15355" width="5.875" customWidth="1"/>
    <col min="15356" max="15356" width="13.75" customWidth="1"/>
    <col min="15357" max="15357" width="4.75" bestFit="1" customWidth="1"/>
    <col min="15358" max="15358" width="11" customWidth="1"/>
    <col min="15359" max="15359" width="26.875" customWidth="1"/>
    <col min="15360" max="15360" width="11.125" customWidth="1"/>
    <col min="15361" max="15361" width="6.125" customWidth="1"/>
    <col min="15362" max="15362" width="18.75" customWidth="1"/>
    <col min="15363" max="15363" width="5.25" customWidth="1"/>
    <col min="15364" max="15364" width="4.375" customWidth="1"/>
    <col min="15365" max="15365" width="1.5" customWidth="1"/>
    <col min="15366" max="15366" width="5.875" customWidth="1"/>
    <col min="15367" max="15367" width="13.75" customWidth="1"/>
    <col min="15368" max="15368" width="4.75" bestFit="1" customWidth="1"/>
    <col min="15369" max="15369" width="11" customWidth="1"/>
    <col min="15370" max="15370" width="26.875" customWidth="1"/>
    <col min="15371" max="15371" width="11.125" customWidth="1"/>
    <col min="15372" max="15372" width="6.125" customWidth="1"/>
    <col min="15373" max="15373" width="18.75" customWidth="1"/>
    <col min="15610" max="15610" width="1.5" customWidth="1"/>
    <col min="15611" max="15611" width="5.875" customWidth="1"/>
    <col min="15612" max="15612" width="13.75" customWidth="1"/>
    <col min="15613" max="15613" width="4.75" bestFit="1" customWidth="1"/>
    <col min="15614" max="15614" width="11" customWidth="1"/>
    <col min="15615" max="15615" width="26.875" customWidth="1"/>
    <col min="15616" max="15616" width="11.125" customWidth="1"/>
    <col min="15617" max="15617" width="6.125" customWidth="1"/>
    <col min="15618" max="15618" width="18.75" customWidth="1"/>
    <col min="15619" max="15619" width="5.25" customWidth="1"/>
    <col min="15620" max="15620" width="4.375" customWidth="1"/>
    <col min="15621" max="15621" width="1.5" customWidth="1"/>
    <col min="15622" max="15622" width="5.875" customWidth="1"/>
    <col min="15623" max="15623" width="13.75" customWidth="1"/>
    <col min="15624" max="15624" width="4.75" bestFit="1" customWidth="1"/>
    <col min="15625" max="15625" width="11" customWidth="1"/>
    <col min="15626" max="15626" width="26.875" customWidth="1"/>
    <col min="15627" max="15627" width="11.125" customWidth="1"/>
    <col min="15628" max="15628" width="6.125" customWidth="1"/>
    <col min="15629" max="15629" width="18.75" customWidth="1"/>
    <col min="15866" max="15866" width="1.5" customWidth="1"/>
    <col min="15867" max="15867" width="5.875" customWidth="1"/>
    <col min="15868" max="15868" width="13.75" customWidth="1"/>
    <col min="15869" max="15869" width="4.75" bestFit="1" customWidth="1"/>
    <col min="15870" max="15870" width="11" customWidth="1"/>
    <col min="15871" max="15871" width="26.875" customWidth="1"/>
    <col min="15872" max="15872" width="11.125" customWidth="1"/>
    <col min="15873" max="15873" width="6.125" customWidth="1"/>
    <col min="15874" max="15874" width="18.75" customWidth="1"/>
    <col min="15875" max="15875" width="5.25" customWidth="1"/>
    <col min="15876" max="15876" width="4.375" customWidth="1"/>
    <col min="15877" max="15877" width="1.5" customWidth="1"/>
    <col min="15878" max="15878" width="5.875" customWidth="1"/>
    <col min="15879" max="15879" width="13.75" customWidth="1"/>
    <col min="15880" max="15880" width="4.75" bestFit="1" customWidth="1"/>
    <col min="15881" max="15881" width="11" customWidth="1"/>
    <col min="15882" max="15882" width="26.875" customWidth="1"/>
    <col min="15883" max="15883" width="11.125" customWidth="1"/>
    <col min="15884" max="15884" width="6.125" customWidth="1"/>
    <col min="15885" max="15885" width="18.75" customWidth="1"/>
    <col min="16122" max="16122" width="1.5" customWidth="1"/>
    <col min="16123" max="16123" width="5.875" customWidth="1"/>
    <col min="16124" max="16124" width="13.75" customWidth="1"/>
    <col min="16125" max="16125" width="4.75" bestFit="1" customWidth="1"/>
    <col min="16126" max="16126" width="11" customWidth="1"/>
    <col min="16127" max="16127" width="26.875" customWidth="1"/>
    <col min="16128" max="16128" width="11.125" customWidth="1"/>
    <col min="16129" max="16129" width="6.125" customWidth="1"/>
    <col min="16130" max="16130" width="18.75" customWidth="1"/>
    <col min="16131" max="16131" width="5.25" customWidth="1"/>
    <col min="16132" max="16132" width="4.375" customWidth="1"/>
    <col min="16133" max="16133" width="1.5" customWidth="1"/>
    <col min="16134" max="16134" width="5.875" customWidth="1"/>
    <col min="16135" max="16135" width="13.75" customWidth="1"/>
    <col min="16136" max="16136" width="4.75" bestFit="1" customWidth="1"/>
    <col min="16137" max="16137" width="11" customWidth="1"/>
    <col min="16138" max="16138" width="26.875" customWidth="1"/>
    <col min="16139" max="16139" width="11.125" customWidth="1"/>
    <col min="16140" max="16140" width="6.125" customWidth="1"/>
    <col min="16141" max="16141" width="18.75" customWidth="1"/>
  </cols>
  <sheetData>
    <row r="1" spans="1:13" ht="17.25">
      <c r="A1" s="64" t="str">
        <f>+県登録用申込書!A1</f>
        <v>令和８年度　米子市バドミントン協会　鳥取県バドミントン協会（旧Ｂ）登録　申込書</v>
      </c>
      <c r="B1" s="64"/>
      <c r="C1" s="64"/>
      <c r="D1" s="64"/>
      <c r="E1" s="64"/>
      <c r="F1" s="64"/>
      <c r="G1" s="64"/>
      <c r="H1" s="64"/>
      <c r="I1" s="64"/>
      <c r="J1" s="64"/>
      <c r="K1" s="64"/>
      <c r="L1" s="64"/>
      <c r="M1" s="64"/>
    </row>
    <row r="2" spans="1:13" ht="5.0999999999999996" customHeight="1" thickBot="1"/>
    <row r="3" spans="1:13" ht="13.5" customHeight="1">
      <c r="A3" s="105" t="s">
        <v>14</v>
      </c>
      <c r="B3" s="106"/>
      <c r="C3" s="106"/>
      <c r="D3" s="106"/>
      <c r="E3" s="106"/>
      <c r="F3" s="133"/>
      <c r="G3" s="132" t="s">
        <v>38</v>
      </c>
      <c r="H3" s="106"/>
      <c r="I3" s="106"/>
      <c r="J3" s="106"/>
      <c r="K3" s="106"/>
      <c r="L3" s="106"/>
      <c r="M3" s="107"/>
    </row>
    <row r="4" spans="1:13" ht="14.25" customHeight="1">
      <c r="A4" s="205" t="str">
        <f>IF(県登録用申込書!A4="","",県登録用申込書!A4)</f>
        <v/>
      </c>
      <c r="B4" s="206"/>
      <c r="C4" s="206"/>
      <c r="D4" s="206"/>
      <c r="E4" s="206"/>
      <c r="F4" s="207"/>
      <c r="G4" s="211" t="str">
        <f>IF(県登録用申込書!G4="","",県登録用申込書!G4)</f>
        <v>〒</v>
      </c>
      <c r="H4" s="212"/>
      <c r="I4" s="212"/>
      <c r="J4" s="212"/>
      <c r="K4" s="212"/>
      <c r="L4" s="212"/>
      <c r="M4" s="213"/>
    </row>
    <row r="5" spans="1:13" ht="20.100000000000001" customHeight="1">
      <c r="A5" s="208"/>
      <c r="B5" s="209"/>
      <c r="C5" s="209"/>
      <c r="D5" s="209"/>
      <c r="E5" s="209"/>
      <c r="F5" s="210"/>
      <c r="G5" s="214" t="str">
        <f>IF(県登録用申込書!G5="","",県登録用申込書!G5)</f>
        <v/>
      </c>
      <c r="H5" s="215"/>
      <c r="I5" s="215"/>
      <c r="J5" s="215"/>
      <c r="K5" s="215"/>
      <c r="L5" s="215"/>
      <c r="M5" s="216"/>
    </row>
    <row r="6" spans="1:13" ht="13.5" customHeight="1">
      <c r="A6" s="174" t="s">
        <v>39</v>
      </c>
      <c r="B6" s="161"/>
      <c r="C6" s="161"/>
      <c r="D6" s="175"/>
      <c r="E6" s="160" t="s">
        <v>8</v>
      </c>
      <c r="F6" s="161"/>
      <c r="G6" s="161"/>
      <c r="H6" s="175"/>
      <c r="I6" s="160" t="s">
        <v>15</v>
      </c>
      <c r="J6" s="161"/>
      <c r="K6" s="161"/>
      <c r="L6" s="161"/>
      <c r="M6" s="162"/>
    </row>
    <row r="7" spans="1:13" ht="30" customHeight="1" thickBot="1">
      <c r="A7" s="196" t="str">
        <f>IF(県登録用申込書!A7="","",県登録用申込書!A7)</f>
        <v/>
      </c>
      <c r="B7" s="197"/>
      <c r="C7" s="197"/>
      <c r="D7" s="198"/>
      <c r="E7" s="199" t="str">
        <f>IF(県登録用申込書!E7="","",県登録用申込書!E7)</f>
        <v/>
      </c>
      <c r="F7" s="200"/>
      <c r="G7" s="200"/>
      <c r="H7" s="201"/>
      <c r="I7" s="202" t="str">
        <f>IF(県登録用申込書!I7="","",県登録用申込書!I7)</f>
        <v/>
      </c>
      <c r="J7" s="203"/>
      <c r="K7" s="203"/>
      <c r="L7" s="203"/>
      <c r="M7" s="204"/>
    </row>
    <row r="8" spans="1:13" ht="27.75" thickBot="1">
      <c r="A8" s="30" t="s">
        <v>13</v>
      </c>
      <c r="B8" s="31"/>
      <c r="C8" s="32" t="s">
        <v>3</v>
      </c>
      <c r="D8" s="33" t="s">
        <v>4</v>
      </c>
      <c r="E8" s="191" t="s">
        <v>5</v>
      </c>
      <c r="F8" s="192"/>
      <c r="G8" s="193" t="s">
        <v>16</v>
      </c>
      <c r="H8" s="194"/>
      <c r="I8" s="194"/>
      <c r="J8" s="194"/>
      <c r="K8" s="195"/>
      <c r="L8" s="34" t="s">
        <v>41</v>
      </c>
      <c r="M8" s="35" t="s">
        <v>45</v>
      </c>
    </row>
    <row r="9" spans="1:13" ht="18" customHeight="1" thickTop="1">
      <c r="A9" s="185"/>
      <c r="B9" s="140">
        <v>11</v>
      </c>
      <c r="C9" s="26"/>
      <c r="D9" s="141"/>
      <c r="E9" s="186"/>
      <c r="F9" s="187"/>
      <c r="G9" s="188" t="s">
        <v>1</v>
      </c>
      <c r="H9" s="189"/>
      <c r="I9" s="189"/>
      <c r="J9" s="189"/>
      <c r="K9" s="190"/>
      <c r="L9" s="145"/>
      <c r="M9" s="147"/>
    </row>
    <row r="10" spans="1:13" ht="21.95" customHeight="1">
      <c r="A10" s="65"/>
      <c r="B10" s="76"/>
      <c r="C10" s="27"/>
      <c r="D10" s="77"/>
      <c r="E10" s="74"/>
      <c r="F10" s="75"/>
      <c r="G10" s="69" t="s">
        <v>76</v>
      </c>
      <c r="H10" s="70"/>
      <c r="I10" s="70"/>
      <c r="J10" s="70"/>
      <c r="K10" s="71"/>
      <c r="L10" s="146"/>
      <c r="M10" s="68"/>
    </row>
    <row r="11" spans="1:13" ht="18" customHeight="1">
      <c r="A11" s="56"/>
      <c r="B11" s="76">
        <v>12</v>
      </c>
      <c r="C11" s="28"/>
      <c r="D11" s="77"/>
      <c r="E11" s="72"/>
      <c r="F11" s="73"/>
      <c r="G11" s="78" t="s">
        <v>75</v>
      </c>
      <c r="H11" s="79"/>
      <c r="I11" s="79"/>
      <c r="J11" s="79"/>
      <c r="K11" s="80"/>
      <c r="L11" s="67"/>
      <c r="M11" s="68"/>
    </row>
    <row r="12" spans="1:13" ht="21.95" customHeight="1">
      <c r="A12" s="65"/>
      <c r="B12" s="76"/>
      <c r="C12" s="27"/>
      <c r="D12" s="77"/>
      <c r="E12" s="74"/>
      <c r="F12" s="75"/>
      <c r="G12" s="69" t="s">
        <v>76</v>
      </c>
      <c r="H12" s="70"/>
      <c r="I12" s="70"/>
      <c r="J12" s="70"/>
      <c r="K12" s="71"/>
      <c r="L12" s="67"/>
      <c r="M12" s="68"/>
    </row>
    <row r="13" spans="1:13" ht="18" customHeight="1">
      <c r="A13" s="56"/>
      <c r="B13" s="76">
        <v>13</v>
      </c>
      <c r="C13" s="28"/>
      <c r="D13" s="141"/>
      <c r="E13" s="72"/>
      <c r="F13" s="73"/>
      <c r="G13" s="78" t="s">
        <v>75</v>
      </c>
      <c r="H13" s="79"/>
      <c r="I13" s="79"/>
      <c r="J13" s="79"/>
      <c r="K13" s="80"/>
      <c r="L13" s="67"/>
      <c r="M13" s="68"/>
    </row>
    <row r="14" spans="1:13" ht="21.95" customHeight="1">
      <c r="A14" s="65"/>
      <c r="B14" s="76"/>
      <c r="C14" s="27"/>
      <c r="D14" s="77"/>
      <c r="E14" s="74"/>
      <c r="F14" s="75"/>
      <c r="G14" s="69" t="s">
        <v>76</v>
      </c>
      <c r="H14" s="70"/>
      <c r="I14" s="70"/>
      <c r="J14" s="70"/>
      <c r="K14" s="71"/>
      <c r="L14" s="67"/>
      <c r="M14" s="68"/>
    </row>
    <row r="15" spans="1:13" ht="18" customHeight="1">
      <c r="A15" s="56"/>
      <c r="B15" s="76">
        <v>14</v>
      </c>
      <c r="C15" s="28"/>
      <c r="D15" s="77"/>
      <c r="E15" s="72"/>
      <c r="F15" s="73"/>
      <c r="G15" s="78" t="s">
        <v>75</v>
      </c>
      <c r="H15" s="79"/>
      <c r="I15" s="79"/>
      <c r="J15" s="79"/>
      <c r="K15" s="80"/>
      <c r="L15" s="67"/>
      <c r="M15" s="68"/>
    </row>
    <row r="16" spans="1:13" ht="21.95" customHeight="1">
      <c r="A16" s="65"/>
      <c r="B16" s="76"/>
      <c r="C16" s="27"/>
      <c r="D16" s="77"/>
      <c r="E16" s="74"/>
      <c r="F16" s="75"/>
      <c r="G16" s="69" t="s">
        <v>76</v>
      </c>
      <c r="H16" s="70"/>
      <c r="I16" s="70"/>
      <c r="J16" s="70"/>
      <c r="K16" s="71"/>
      <c r="L16" s="67"/>
      <c r="M16" s="68"/>
    </row>
    <row r="17" spans="1:13" ht="18" customHeight="1">
      <c r="A17" s="56"/>
      <c r="B17" s="76">
        <v>15</v>
      </c>
      <c r="C17" s="28"/>
      <c r="D17" s="141"/>
      <c r="E17" s="72"/>
      <c r="F17" s="73"/>
      <c r="G17" s="78" t="s">
        <v>75</v>
      </c>
      <c r="H17" s="79"/>
      <c r="I17" s="79"/>
      <c r="J17" s="79"/>
      <c r="K17" s="80"/>
      <c r="L17" s="67"/>
      <c r="M17" s="68"/>
    </row>
    <row r="18" spans="1:13" ht="21.95" customHeight="1">
      <c r="A18" s="65"/>
      <c r="B18" s="76"/>
      <c r="C18" s="27"/>
      <c r="D18" s="77"/>
      <c r="E18" s="74"/>
      <c r="F18" s="75"/>
      <c r="G18" s="69" t="s">
        <v>76</v>
      </c>
      <c r="H18" s="70"/>
      <c r="I18" s="70"/>
      <c r="J18" s="70"/>
      <c r="K18" s="71"/>
      <c r="L18" s="67"/>
      <c r="M18" s="68"/>
    </row>
    <row r="19" spans="1:13" ht="18" customHeight="1">
      <c r="A19" s="56"/>
      <c r="B19" s="76">
        <v>16</v>
      </c>
      <c r="C19" s="28"/>
      <c r="D19" s="77"/>
      <c r="E19" s="72"/>
      <c r="F19" s="73"/>
      <c r="G19" s="78" t="s">
        <v>75</v>
      </c>
      <c r="H19" s="79"/>
      <c r="I19" s="79"/>
      <c r="J19" s="79"/>
      <c r="K19" s="80"/>
      <c r="L19" s="67"/>
      <c r="M19" s="68"/>
    </row>
    <row r="20" spans="1:13" ht="21.95" customHeight="1">
      <c r="A20" s="65"/>
      <c r="B20" s="76"/>
      <c r="C20" s="27"/>
      <c r="D20" s="77"/>
      <c r="E20" s="74"/>
      <c r="F20" s="75"/>
      <c r="G20" s="69" t="s">
        <v>76</v>
      </c>
      <c r="H20" s="70"/>
      <c r="I20" s="70"/>
      <c r="J20" s="70"/>
      <c r="K20" s="71"/>
      <c r="L20" s="67"/>
      <c r="M20" s="68"/>
    </row>
    <row r="21" spans="1:13" ht="18" customHeight="1">
      <c r="A21" s="56"/>
      <c r="B21" s="76">
        <v>17</v>
      </c>
      <c r="C21" s="28"/>
      <c r="D21" s="141"/>
      <c r="E21" s="72"/>
      <c r="F21" s="73"/>
      <c r="G21" s="78" t="s">
        <v>75</v>
      </c>
      <c r="H21" s="79"/>
      <c r="I21" s="79"/>
      <c r="J21" s="79"/>
      <c r="K21" s="80"/>
      <c r="L21" s="67"/>
      <c r="M21" s="68"/>
    </row>
    <row r="22" spans="1:13" ht="21.95" customHeight="1">
      <c r="A22" s="65"/>
      <c r="B22" s="76"/>
      <c r="C22" s="27"/>
      <c r="D22" s="77"/>
      <c r="E22" s="74"/>
      <c r="F22" s="75"/>
      <c r="G22" s="69" t="s">
        <v>76</v>
      </c>
      <c r="H22" s="70"/>
      <c r="I22" s="70"/>
      <c r="J22" s="70"/>
      <c r="K22" s="71"/>
      <c r="L22" s="67"/>
      <c r="M22" s="68"/>
    </row>
    <row r="23" spans="1:13" ht="18" customHeight="1">
      <c r="A23" s="56"/>
      <c r="B23" s="76">
        <v>18</v>
      </c>
      <c r="C23" s="28"/>
      <c r="D23" s="77"/>
      <c r="E23" s="72"/>
      <c r="F23" s="73"/>
      <c r="G23" s="78" t="s">
        <v>75</v>
      </c>
      <c r="H23" s="79"/>
      <c r="I23" s="79"/>
      <c r="J23" s="79"/>
      <c r="K23" s="80"/>
      <c r="L23" s="67"/>
      <c r="M23" s="68"/>
    </row>
    <row r="24" spans="1:13" ht="21.95" customHeight="1">
      <c r="A24" s="65"/>
      <c r="B24" s="76"/>
      <c r="C24" s="27"/>
      <c r="D24" s="77"/>
      <c r="E24" s="74"/>
      <c r="F24" s="75"/>
      <c r="G24" s="69" t="s">
        <v>76</v>
      </c>
      <c r="H24" s="70"/>
      <c r="I24" s="70"/>
      <c r="J24" s="70"/>
      <c r="K24" s="71"/>
      <c r="L24" s="67"/>
      <c r="M24" s="68"/>
    </row>
    <row r="25" spans="1:13" ht="18" customHeight="1">
      <c r="A25" s="56"/>
      <c r="B25" s="76">
        <v>19</v>
      </c>
      <c r="C25" s="28"/>
      <c r="D25" s="141"/>
      <c r="E25" s="72"/>
      <c r="F25" s="73"/>
      <c r="G25" s="78" t="s">
        <v>75</v>
      </c>
      <c r="H25" s="79"/>
      <c r="I25" s="79"/>
      <c r="J25" s="79"/>
      <c r="K25" s="80"/>
      <c r="L25" s="67"/>
      <c r="M25" s="68"/>
    </row>
    <row r="26" spans="1:13" ht="21.95" customHeight="1">
      <c r="A26" s="65"/>
      <c r="B26" s="76"/>
      <c r="C26" s="27"/>
      <c r="D26" s="77"/>
      <c r="E26" s="74"/>
      <c r="F26" s="75"/>
      <c r="G26" s="69" t="s">
        <v>76</v>
      </c>
      <c r="H26" s="70"/>
      <c r="I26" s="70"/>
      <c r="J26" s="70"/>
      <c r="K26" s="71"/>
      <c r="L26" s="67"/>
      <c r="M26" s="68"/>
    </row>
    <row r="27" spans="1:13" ht="18" customHeight="1">
      <c r="A27" s="56"/>
      <c r="B27" s="76">
        <v>20</v>
      </c>
      <c r="C27" s="28"/>
      <c r="D27" s="77"/>
      <c r="E27" s="72"/>
      <c r="F27" s="73"/>
      <c r="G27" s="78" t="s">
        <v>75</v>
      </c>
      <c r="H27" s="79"/>
      <c r="I27" s="79"/>
      <c r="J27" s="79"/>
      <c r="K27" s="80"/>
      <c r="L27" s="67"/>
      <c r="M27" s="68"/>
    </row>
    <row r="28" spans="1:13" ht="21.95" customHeight="1">
      <c r="A28" s="65"/>
      <c r="B28" s="76"/>
      <c r="C28" s="27"/>
      <c r="D28" s="77"/>
      <c r="E28" s="74"/>
      <c r="F28" s="75"/>
      <c r="G28" s="69" t="s">
        <v>76</v>
      </c>
      <c r="H28" s="70"/>
      <c r="I28" s="70"/>
      <c r="J28" s="70"/>
      <c r="K28" s="71"/>
      <c r="L28" s="67"/>
      <c r="M28" s="68"/>
    </row>
    <row r="29" spans="1:13" ht="18" customHeight="1">
      <c r="A29" s="56"/>
      <c r="B29" s="76">
        <v>21</v>
      </c>
      <c r="C29" s="28"/>
      <c r="D29" s="141"/>
      <c r="E29" s="72"/>
      <c r="F29" s="73"/>
      <c r="G29" s="78" t="s">
        <v>75</v>
      </c>
      <c r="H29" s="79"/>
      <c r="I29" s="79"/>
      <c r="J29" s="79"/>
      <c r="K29" s="80"/>
      <c r="L29" s="67"/>
      <c r="M29" s="68"/>
    </row>
    <row r="30" spans="1:13" ht="21.95" customHeight="1">
      <c r="A30" s="65"/>
      <c r="B30" s="76"/>
      <c r="C30" s="27"/>
      <c r="D30" s="77"/>
      <c r="E30" s="74"/>
      <c r="F30" s="75"/>
      <c r="G30" s="69" t="s">
        <v>76</v>
      </c>
      <c r="H30" s="70"/>
      <c r="I30" s="70"/>
      <c r="J30" s="70"/>
      <c r="K30" s="71"/>
      <c r="L30" s="67"/>
      <c r="M30" s="68"/>
    </row>
    <row r="31" spans="1:13" ht="18" customHeight="1">
      <c r="A31" s="56"/>
      <c r="B31" s="76">
        <v>22</v>
      </c>
      <c r="C31" s="28"/>
      <c r="D31" s="77"/>
      <c r="E31" s="72"/>
      <c r="F31" s="73"/>
      <c r="G31" s="78" t="s">
        <v>75</v>
      </c>
      <c r="H31" s="79"/>
      <c r="I31" s="79"/>
      <c r="J31" s="79"/>
      <c r="K31" s="80"/>
      <c r="L31" s="67"/>
      <c r="M31" s="68"/>
    </row>
    <row r="32" spans="1:13" ht="21.95" customHeight="1">
      <c r="A32" s="65"/>
      <c r="B32" s="76"/>
      <c r="C32" s="27"/>
      <c r="D32" s="77"/>
      <c r="E32" s="74"/>
      <c r="F32" s="75"/>
      <c r="G32" s="69" t="s">
        <v>76</v>
      </c>
      <c r="H32" s="70"/>
      <c r="I32" s="70"/>
      <c r="J32" s="70"/>
      <c r="K32" s="71"/>
      <c r="L32" s="67"/>
      <c r="M32" s="68"/>
    </row>
    <row r="33" spans="1:13" ht="18" customHeight="1">
      <c r="A33" s="56"/>
      <c r="B33" s="76">
        <v>23</v>
      </c>
      <c r="C33" s="28"/>
      <c r="D33" s="141"/>
      <c r="E33" s="72"/>
      <c r="F33" s="73"/>
      <c r="G33" s="78" t="s">
        <v>75</v>
      </c>
      <c r="H33" s="79"/>
      <c r="I33" s="79"/>
      <c r="J33" s="79"/>
      <c r="K33" s="80"/>
      <c r="L33" s="67"/>
      <c r="M33" s="68"/>
    </row>
    <row r="34" spans="1:13" ht="21.95" customHeight="1">
      <c r="A34" s="65"/>
      <c r="B34" s="76"/>
      <c r="C34" s="27"/>
      <c r="D34" s="77"/>
      <c r="E34" s="74"/>
      <c r="F34" s="75"/>
      <c r="G34" s="69" t="s">
        <v>76</v>
      </c>
      <c r="H34" s="70"/>
      <c r="I34" s="70"/>
      <c r="J34" s="70"/>
      <c r="K34" s="71"/>
      <c r="L34" s="67"/>
      <c r="M34" s="68"/>
    </row>
    <row r="35" spans="1:13" ht="18" customHeight="1">
      <c r="A35" s="56"/>
      <c r="B35" s="76">
        <v>24</v>
      </c>
      <c r="C35" s="28"/>
      <c r="D35" s="77"/>
      <c r="E35" s="72"/>
      <c r="F35" s="73"/>
      <c r="G35" s="78" t="s">
        <v>75</v>
      </c>
      <c r="H35" s="79"/>
      <c r="I35" s="79"/>
      <c r="J35" s="79"/>
      <c r="K35" s="80"/>
      <c r="L35" s="67"/>
      <c r="M35" s="68"/>
    </row>
    <row r="36" spans="1:13" ht="21.95" customHeight="1">
      <c r="A36" s="65"/>
      <c r="B36" s="76"/>
      <c r="C36" s="27"/>
      <c r="D36" s="77"/>
      <c r="E36" s="74"/>
      <c r="F36" s="75"/>
      <c r="G36" s="69" t="s">
        <v>76</v>
      </c>
      <c r="H36" s="70"/>
      <c r="I36" s="70"/>
      <c r="J36" s="70"/>
      <c r="K36" s="71"/>
      <c r="L36" s="67"/>
      <c r="M36" s="68"/>
    </row>
    <row r="37" spans="1:13" ht="18" customHeight="1">
      <c r="A37" s="56"/>
      <c r="B37" s="76">
        <v>25</v>
      </c>
      <c r="C37" s="28"/>
      <c r="D37" s="141"/>
      <c r="E37" s="72"/>
      <c r="F37" s="73"/>
      <c r="G37" s="78" t="s">
        <v>75</v>
      </c>
      <c r="H37" s="79"/>
      <c r="I37" s="79"/>
      <c r="J37" s="79"/>
      <c r="K37" s="80"/>
      <c r="L37" s="67"/>
      <c r="M37" s="68"/>
    </row>
    <row r="38" spans="1:13" ht="21.95" customHeight="1">
      <c r="A38" s="65"/>
      <c r="B38" s="76"/>
      <c r="C38" s="27"/>
      <c r="D38" s="77"/>
      <c r="E38" s="74"/>
      <c r="F38" s="75"/>
      <c r="G38" s="69" t="s">
        <v>76</v>
      </c>
      <c r="H38" s="70"/>
      <c r="I38" s="70"/>
      <c r="J38" s="70"/>
      <c r="K38" s="71"/>
      <c r="L38" s="67"/>
      <c r="M38" s="68"/>
    </row>
    <row r="39" spans="1:13" ht="18" customHeight="1">
      <c r="A39" s="56"/>
      <c r="B39" s="76">
        <v>26</v>
      </c>
      <c r="C39" s="28"/>
      <c r="D39" s="77"/>
      <c r="E39" s="72"/>
      <c r="F39" s="73"/>
      <c r="G39" s="78" t="s">
        <v>75</v>
      </c>
      <c r="H39" s="79"/>
      <c r="I39" s="79"/>
      <c r="J39" s="79"/>
      <c r="K39" s="80"/>
      <c r="L39" s="67"/>
      <c r="M39" s="68"/>
    </row>
    <row r="40" spans="1:13" ht="21.95" customHeight="1">
      <c r="A40" s="65"/>
      <c r="B40" s="76"/>
      <c r="C40" s="27"/>
      <c r="D40" s="77"/>
      <c r="E40" s="74"/>
      <c r="F40" s="75"/>
      <c r="G40" s="69" t="s">
        <v>76</v>
      </c>
      <c r="H40" s="70"/>
      <c r="I40" s="70"/>
      <c r="J40" s="70"/>
      <c r="K40" s="71"/>
      <c r="L40" s="67"/>
      <c r="M40" s="68"/>
    </row>
    <row r="41" spans="1:13" ht="18" customHeight="1">
      <c r="A41" s="56"/>
      <c r="B41" s="76">
        <v>27</v>
      </c>
      <c r="C41" s="28"/>
      <c r="D41" s="141"/>
      <c r="E41" s="72"/>
      <c r="F41" s="73"/>
      <c r="G41" s="78" t="s">
        <v>75</v>
      </c>
      <c r="H41" s="79"/>
      <c r="I41" s="79"/>
      <c r="J41" s="79"/>
      <c r="K41" s="80"/>
      <c r="L41" s="67"/>
      <c r="M41" s="68"/>
    </row>
    <row r="42" spans="1:13" ht="21.95" customHeight="1">
      <c r="A42" s="65"/>
      <c r="B42" s="76"/>
      <c r="C42" s="27"/>
      <c r="D42" s="77"/>
      <c r="E42" s="74"/>
      <c r="F42" s="75"/>
      <c r="G42" s="69" t="s">
        <v>76</v>
      </c>
      <c r="H42" s="70"/>
      <c r="I42" s="70"/>
      <c r="J42" s="70"/>
      <c r="K42" s="71"/>
      <c r="L42" s="67"/>
      <c r="M42" s="68"/>
    </row>
    <row r="43" spans="1:13" ht="18" customHeight="1">
      <c r="A43" s="56"/>
      <c r="B43" s="76">
        <v>28</v>
      </c>
      <c r="C43" s="28"/>
      <c r="D43" s="77"/>
      <c r="E43" s="72"/>
      <c r="F43" s="73"/>
      <c r="G43" s="78" t="s">
        <v>75</v>
      </c>
      <c r="H43" s="79"/>
      <c r="I43" s="79"/>
      <c r="J43" s="79"/>
      <c r="K43" s="80"/>
      <c r="L43" s="67"/>
      <c r="M43" s="68"/>
    </row>
    <row r="44" spans="1:13" ht="21.95" customHeight="1">
      <c r="A44" s="65"/>
      <c r="B44" s="76"/>
      <c r="C44" s="27"/>
      <c r="D44" s="77"/>
      <c r="E44" s="74"/>
      <c r="F44" s="75"/>
      <c r="G44" s="69" t="s">
        <v>76</v>
      </c>
      <c r="H44" s="70"/>
      <c r="I44" s="70"/>
      <c r="J44" s="70"/>
      <c r="K44" s="71"/>
      <c r="L44" s="67"/>
      <c r="M44" s="68"/>
    </row>
    <row r="45" spans="1:13" ht="18" customHeight="1">
      <c r="A45" s="56"/>
      <c r="B45" s="76">
        <v>29</v>
      </c>
      <c r="C45" s="28"/>
      <c r="D45" s="141"/>
      <c r="E45" s="72"/>
      <c r="F45" s="73"/>
      <c r="G45" s="78" t="s">
        <v>75</v>
      </c>
      <c r="H45" s="79"/>
      <c r="I45" s="79"/>
      <c r="J45" s="79"/>
      <c r="K45" s="80"/>
      <c r="L45" s="67"/>
      <c r="M45" s="68"/>
    </row>
    <row r="46" spans="1:13" ht="21.95" customHeight="1">
      <c r="A46" s="65"/>
      <c r="B46" s="76"/>
      <c r="C46" s="27"/>
      <c r="D46" s="77"/>
      <c r="E46" s="74"/>
      <c r="F46" s="75"/>
      <c r="G46" s="69" t="s">
        <v>76</v>
      </c>
      <c r="H46" s="70"/>
      <c r="I46" s="70"/>
      <c r="J46" s="70"/>
      <c r="K46" s="71"/>
      <c r="L46" s="67"/>
      <c r="M46" s="68"/>
    </row>
    <row r="47" spans="1:13" ht="18" customHeight="1">
      <c r="A47" s="56"/>
      <c r="B47" s="76">
        <v>30</v>
      </c>
      <c r="C47" s="28"/>
      <c r="D47" s="77"/>
      <c r="E47" s="72"/>
      <c r="F47" s="73"/>
      <c r="G47" s="78" t="s">
        <v>75</v>
      </c>
      <c r="H47" s="79"/>
      <c r="I47" s="79"/>
      <c r="J47" s="79"/>
      <c r="K47" s="80"/>
      <c r="L47" s="67"/>
      <c r="M47" s="68"/>
    </row>
    <row r="48" spans="1:13" ht="21.95" customHeight="1" thickBot="1">
      <c r="A48" s="57"/>
      <c r="B48" s="103"/>
      <c r="C48" s="29"/>
      <c r="D48" s="104"/>
      <c r="E48" s="130"/>
      <c r="F48" s="131"/>
      <c r="G48" s="127" t="s">
        <v>76</v>
      </c>
      <c r="H48" s="128"/>
      <c r="I48" s="128"/>
      <c r="J48" s="128"/>
      <c r="K48" s="129"/>
      <c r="L48" s="101"/>
      <c r="M48" s="102"/>
    </row>
    <row r="49" spans="1:4" ht="4.5" customHeight="1"/>
    <row r="54" spans="1:4">
      <c r="A54"/>
      <c r="C54" s="1"/>
      <c r="D54"/>
    </row>
  </sheetData>
  <mergeCells count="174">
    <mergeCell ref="E8:F8"/>
    <mergeCell ref="G8:K8"/>
    <mergeCell ref="A6:D6"/>
    <mergeCell ref="E6:H6"/>
    <mergeCell ref="I6:M6"/>
    <mergeCell ref="A7:D7"/>
    <mergeCell ref="E7:H7"/>
    <mergeCell ref="I7:M7"/>
    <mergeCell ref="A1:M1"/>
    <mergeCell ref="A3:F3"/>
    <mergeCell ref="G3:M3"/>
    <mergeCell ref="A4:F5"/>
    <mergeCell ref="G4:M4"/>
    <mergeCell ref="G5:M5"/>
    <mergeCell ref="L9:L10"/>
    <mergeCell ref="M9:M10"/>
    <mergeCell ref="G10:K10"/>
    <mergeCell ref="A11:A12"/>
    <mergeCell ref="B11:B12"/>
    <mergeCell ref="D11:D12"/>
    <mergeCell ref="E11:F12"/>
    <mergeCell ref="G11:K11"/>
    <mergeCell ref="L11:L12"/>
    <mergeCell ref="M11:M12"/>
    <mergeCell ref="A9:A10"/>
    <mergeCell ref="B9:B10"/>
    <mergeCell ref="D9:D10"/>
    <mergeCell ref="E9:F10"/>
    <mergeCell ref="G9:K9"/>
    <mergeCell ref="G12:K12"/>
    <mergeCell ref="L13:L14"/>
    <mergeCell ref="M13:M14"/>
    <mergeCell ref="G14:K14"/>
    <mergeCell ref="A15:A16"/>
    <mergeCell ref="B15:B16"/>
    <mergeCell ref="D15:D16"/>
    <mergeCell ref="E15:F16"/>
    <mergeCell ref="G15:K15"/>
    <mergeCell ref="L15:L16"/>
    <mergeCell ref="M15:M16"/>
    <mergeCell ref="A13:A14"/>
    <mergeCell ref="A23:A24"/>
    <mergeCell ref="B23:B24"/>
    <mergeCell ref="D23:D24"/>
    <mergeCell ref="E23:F24"/>
    <mergeCell ref="G23:K23"/>
    <mergeCell ref="G16:K16"/>
    <mergeCell ref="A17:A18"/>
    <mergeCell ref="B17:B18"/>
    <mergeCell ref="D17:D18"/>
    <mergeCell ref="L37:L38"/>
    <mergeCell ref="M37:M38"/>
    <mergeCell ref="G38:K38"/>
    <mergeCell ref="A39:A40"/>
    <mergeCell ref="B39:B40"/>
    <mergeCell ref="D39:D40"/>
    <mergeCell ref="E39:F40"/>
    <mergeCell ref="G39:K39"/>
    <mergeCell ref="L39:L40"/>
    <mergeCell ref="M39:M40"/>
    <mergeCell ref="A37:A38"/>
    <mergeCell ref="B37:B38"/>
    <mergeCell ref="D37:D38"/>
    <mergeCell ref="E37:F38"/>
    <mergeCell ref="G37:K37"/>
    <mergeCell ref="B43:B44"/>
    <mergeCell ref="D43:D44"/>
    <mergeCell ref="E43:F44"/>
    <mergeCell ref="G43:K43"/>
    <mergeCell ref="L43:L44"/>
    <mergeCell ref="M43:M44"/>
    <mergeCell ref="G40:K40"/>
    <mergeCell ref="A41:A42"/>
    <mergeCell ref="B41:B42"/>
    <mergeCell ref="D41:D42"/>
    <mergeCell ref="E41:F42"/>
    <mergeCell ref="G41:K41"/>
    <mergeCell ref="L17:L18"/>
    <mergeCell ref="M17:M18"/>
    <mergeCell ref="G18:K18"/>
    <mergeCell ref="G48:K48"/>
    <mergeCell ref="L45:L46"/>
    <mergeCell ref="M45:M46"/>
    <mergeCell ref="G46:K46"/>
    <mergeCell ref="A47:A48"/>
    <mergeCell ref="B47:B48"/>
    <mergeCell ref="D47:D48"/>
    <mergeCell ref="E47:F48"/>
    <mergeCell ref="G47:K47"/>
    <mergeCell ref="L47:L48"/>
    <mergeCell ref="M47:M48"/>
    <mergeCell ref="G44:K44"/>
    <mergeCell ref="A45:A46"/>
    <mergeCell ref="B45:B46"/>
    <mergeCell ref="D45:D46"/>
    <mergeCell ref="E45:F46"/>
    <mergeCell ref="G45:K45"/>
    <mergeCell ref="L41:L42"/>
    <mergeCell ref="M41:M42"/>
    <mergeCell ref="G42:K42"/>
    <mergeCell ref="A43:A44"/>
    <mergeCell ref="B27:B28"/>
    <mergeCell ref="D27:D28"/>
    <mergeCell ref="E27:F28"/>
    <mergeCell ref="G27:K27"/>
    <mergeCell ref="G26:K26"/>
    <mergeCell ref="B13:B14"/>
    <mergeCell ref="D13:D14"/>
    <mergeCell ref="E13:F14"/>
    <mergeCell ref="G13:K13"/>
    <mergeCell ref="E17:F18"/>
    <mergeCell ref="G17:K17"/>
    <mergeCell ref="G25:K25"/>
    <mergeCell ref="A25:A26"/>
    <mergeCell ref="B25:B26"/>
    <mergeCell ref="D25:D26"/>
    <mergeCell ref="E25:F26"/>
    <mergeCell ref="L27:L28"/>
    <mergeCell ref="M27:M28"/>
    <mergeCell ref="G28:K28"/>
    <mergeCell ref="L19:L20"/>
    <mergeCell ref="M19:M20"/>
    <mergeCell ref="G20:K20"/>
    <mergeCell ref="A21:A22"/>
    <mergeCell ref="B21:B22"/>
    <mergeCell ref="D21:D22"/>
    <mergeCell ref="E21:F22"/>
    <mergeCell ref="G21:K21"/>
    <mergeCell ref="L21:L22"/>
    <mergeCell ref="M21:M22"/>
    <mergeCell ref="A19:A20"/>
    <mergeCell ref="B19:B20"/>
    <mergeCell ref="D19:D20"/>
    <mergeCell ref="E19:F20"/>
    <mergeCell ref="G19:K19"/>
    <mergeCell ref="G22:K22"/>
    <mergeCell ref="A27:A28"/>
    <mergeCell ref="M29:M30"/>
    <mergeCell ref="G30:K30"/>
    <mergeCell ref="E31:F32"/>
    <mergeCell ref="G31:K31"/>
    <mergeCell ref="L31:L32"/>
    <mergeCell ref="M31:M32"/>
    <mergeCell ref="G32:K32"/>
    <mergeCell ref="L23:L24"/>
    <mergeCell ref="M23:M24"/>
    <mergeCell ref="G24:K24"/>
    <mergeCell ref="L25:L26"/>
    <mergeCell ref="M25:M26"/>
    <mergeCell ref="A31:A32"/>
    <mergeCell ref="B31:B32"/>
    <mergeCell ref="D31:D32"/>
    <mergeCell ref="L33:L34"/>
    <mergeCell ref="A29:A30"/>
    <mergeCell ref="B29:B30"/>
    <mergeCell ref="D29:D30"/>
    <mergeCell ref="E29:F30"/>
    <mergeCell ref="G29:K29"/>
    <mergeCell ref="L29:L30"/>
    <mergeCell ref="M33:M34"/>
    <mergeCell ref="G34:K34"/>
    <mergeCell ref="A35:A36"/>
    <mergeCell ref="B35:B36"/>
    <mergeCell ref="D35:D36"/>
    <mergeCell ref="E35:F36"/>
    <mergeCell ref="G35:K35"/>
    <mergeCell ref="L35:L36"/>
    <mergeCell ref="M35:M36"/>
    <mergeCell ref="G36:K36"/>
    <mergeCell ref="A33:A34"/>
    <mergeCell ref="B33:B34"/>
    <mergeCell ref="D33:D34"/>
    <mergeCell ref="E33:F34"/>
    <mergeCell ref="G33:K33"/>
  </mergeCells>
  <phoneticPr fontId="1"/>
  <dataValidations count="3">
    <dataValidation type="list" allowBlank="1" showInputMessage="1" showErrorMessage="1" sqref="M9:M48">
      <formula1>"社会人,レディース,実業団,教職員,中学生"</formula1>
    </dataValidation>
    <dataValidation type="list" allowBlank="1" showInputMessage="1" showErrorMessage="1" sqref="A9:A48">
      <formula1>"有,無,新規"</formula1>
    </dataValidation>
    <dataValidation type="list" allowBlank="1" showInputMessage="1" showErrorMessage="1" sqref="D9:D48">
      <formula1>"男,女"</formula1>
    </dataValidation>
  </dataValidations>
  <pageMargins left="0.31496062992125984" right="0.31496062992125984" top="0.15748031496062992" bottom="0.15748031496062992" header="0.31496062992125984" footer="0.31496062992125984"/>
  <pageSetup paperSize="9" scale="91"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A14" sqref="A14"/>
    </sheetView>
  </sheetViews>
  <sheetFormatPr defaultRowHeight="13.5"/>
  <cols>
    <col min="3" max="5" width="17.25" bestFit="1" customWidth="1"/>
    <col min="6" max="6" width="17.125" style="43" bestFit="1" customWidth="1"/>
    <col min="7" max="7" width="17.125" bestFit="1" customWidth="1"/>
    <col min="8" max="8" width="17.25" bestFit="1" customWidth="1"/>
    <col min="9" max="11" width="17.125" bestFit="1" customWidth="1"/>
    <col min="12" max="13" width="17.25" bestFit="1" customWidth="1"/>
  </cols>
  <sheetData>
    <row r="1" spans="1:10">
      <c r="B1" t="s">
        <v>67</v>
      </c>
      <c r="C1">
        <f>県登録用申込書!A4</f>
        <v>0</v>
      </c>
    </row>
    <row r="2" spans="1:10">
      <c r="B2" t="s">
        <v>68</v>
      </c>
      <c r="C2" t="str">
        <f>県登録用申込書!G4</f>
        <v>〒</v>
      </c>
    </row>
    <row r="3" spans="1:10">
      <c r="B3" t="s">
        <v>69</v>
      </c>
      <c r="C3">
        <f>県登録用申込書!G5</f>
        <v>0</v>
      </c>
    </row>
    <row r="4" spans="1:10">
      <c r="B4" t="s">
        <v>70</v>
      </c>
      <c r="C4">
        <f>県登録用申込書!A7</f>
        <v>0</v>
      </c>
    </row>
    <row r="5" spans="1:10">
      <c r="B5" t="s">
        <v>65</v>
      </c>
      <c r="C5">
        <f>県登録用申込書!E7</f>
        <v>0</v>
      </c>
    </row>
    <row r="6" spans="1:10">
      <c r="B6" t="s">
        <v>71</v>
      </c>
      <c r="C6">
        <f>県登録用申込書!I7</f>
        <v>0</v>
      </c>
    </row>
    <row r="8" spans="1:10">
      <c r="A8" t="s">
        <v>72</v>
      </c>
      <c r="B8" t="s">
        <v>58</v>
      </c>
      <c r="C8" t="s">
        <v>59</v>
      </c>
      <c r="D8" t="s">
        <v>60</v>
      </c>
      <c r="E8" t="s">
        <v>61</v>
      </c>
      <c r="F8" s="43" t="s">
        <v>62</v>
      </c>
      <c r="G8" t="s">
        <v>63</v>
      </c>
      <c r="H8" t="s">
        <v>64</v>
      </c>
      <c r="I8" t="s">
        <v>65</v>
      </c>
      <c r="J8" t="s">
        <v>66</v>
      </c>
    </row>
    <row r="9" spans="1:10">
      <c r="C9" t="str">
        <f>県登録用申込書!C9</f>
        <v>はまだ　○○</v>
      </c>
      <c r="D9" t="str">
        <f>県登録用申込書!C10</f>
        <v>浜田　○○</v>
      </c>
      <c r="E9" t="str">
        <f>県登録用申込書!D9</f>
        <v>男</v>
      </c>
      <c r="F9" s="43" t="str">
        <f>県登録用申込書!E9</f>
        <v>1989．12．12</v>
      </c>
      <c r="G9" t="str">
        <f>県登録用申込書!G9</f>
        <v>〒　***-****</v>
      </c>
      <c r="H9" t="str">
        <f>県登録用申込書!G10</f>
        <v>米子市○○○○○</v>
      </c>
      <c r="I9" t="str">
        <f>県登録用申込書!L9</f>
        <v>**-****</v>
      </c>
      <c r="J9" t="str">
        <f>県登録用申込書!M9</f>
        <v>社会人</v>
      </c>
    </row>
    <row r="10" spans="1:10">
      <c r="A10">
        <f>県登録用申込書!A13</f>
        <v>0</v>
      </c>
      <c r="B10">
        <v>1</v>
      </c>
      <c r="C10">
        <f>県登録用申込書!C13</f>
        <v>0</v>
      </c>
      <c r="D10">
        <f>県登録用申込書!C14</f>
        <v>0</v>
      </c>
      <c r="E10">
        <f>県登録用申込書!D13</f>
        <v>0</v>
      </c>
      <c r="F10" s="43">
        <f>県登録用申込書!E13</f>
        <v>0</v>
      </c>
      <c r="G10" t="str">
        <f>県登録用申込書!G13</f>
        <v>〒</v>
      </c>
      <c r="H10" t="str">
        <f>県登録用申込書!G14</f>
        <v>米子市</v>
      </c>
      <c r="I10">
        <f>県登録用申込書!L13</f>
        <v>0</v>
      </c>
      <c r="J10">
        <f>県登録用申込書!M13</f>
        <v>0</v>
      </c>
    </row>
    <row r="11" spans="1:10">
      <c r="A11">
        <f>県登録用申込書!A15</f>
        <v>0</v>
      </c>
      <c r="B11">
        <v>2</v>
      </c>
      <c r="C11">
        <f>県登録用申込書!C15</f>
        <v>0</v>
      </c>
      <c r="D11">
        <f>県登録用申込書!C16</f>
        <v>0</v>
      </c>
      <c r="E11">
        <f>県登録用申込書!D15</f>
        <v>0</v>
      </c>
      <c r="F11" s="43">
        <f>県登録用申込書!E15</f>
        <v>0</v>
      </c>
      <c r="G11" t="str">
        <f>県登録用申込書!G15</f>
        <v>〒</v>
      </c>
      <c r="H11" t="str">
        <f>県登録用申込書!G16</f>
        <v>米子市</v>
      </c>
      <c r="I11">
        <f>県登録用申込書!L15</f>
        <v>0</v>
      </c>
      <c r="J11">
        <f>県登録用申込書!M15</f>
        <v>0</v>
      </c>
    </row>
    <row r="12" spans="1:10">
      <c r="A12">
        <f>県登録用申込書!A17</f>
        <v>0</v>
      </c>
      <c r="B12">
        <v>3</v>
      </c>
      <c r="C12">
        <f>県登録用申込書!C17</f>
        <v>0</v>
      </c>
      <c r="D12">
        <f>県登録用申込書!C18</f>
        <v>0</v>
      </c>
      <c r="E12">
        <f>県登録用申込書!D17</f>
        <v>0</v>
      </c>
      <c r="F12" s="43">
        <f>県登録用申込書!E17</f>
        <v>0</v>
      </c>
      <c r="G12" t="str">
        <f>県登録用申込書!G17</f>
        <v>〒</v>
      </c>
      <c r="H12" t="str">
        <f>県登録用申込書!G18</f>
        <v>米子市</v>
      </c>
      <c r="I12">
        <f>県登録用申込書!L17</f>
        <v>0</v>
      </c>
      <c r="J12">
        <f>県登録用申込書!M17</f>
        <v>0</v>
      </c>
    </row>
    <row r="13" spans="1:10">
      <c r="A13">
        <f>県登録用申込書!A19</f>
        <v>0</v>
      </c>
      <c r="B13">
        <v>4</v>
      </c>
      <c r="C13">
        <f>県登録用申込書!C19</f>
        <v>0</v>
      </c>
      <c r="D13">
        <f>県登録用申込書!C20</f>
        <v>0</v>
      </c>
      <c r="E13">
        <f>県登録用申込書!D19</f>
        <v>0</v>
      </c>
      <c r="F13" s="43">
        <f>県登録用申込書!E19</f>
        <v>0</v>
      </c>
      <c r="G13" t="str">
        <f>県登録用申込書!G19</f>
        <v>〒</v>
      </c>
      <c r="H13" t="str">
        <f>県登録用申込書!G20</f>
        <v>米子市</v>
      </c>
      <c r="I13">
        <f>県登録用申込書!L19</f>
        <v>0</v>
      </c>
      <c r="J13">
        <f>県登録用申込書!M19</f>
        <v>0</v>
      </c>
    </row>
    <row r="14" spans="1:10">
      <c r="A14">
        <f>県登録用申込書!A21</f>
        <v>0</v>
      </c>
      <c r="B14">
        <v>5</v>
      </c>
      <c r="C14">
        <f>県登録用申込書!C21</f>
        <v>0</v>
      </c>
      <c r="D14">
        <f>県登録用申込書!C22</f>
        <v>0</v>
      </c>
      <c r="E14">
        <f>県登録用申込書!D21</f>
        <v>0</v>
      </c>
      <c r="F14" s="43">
        <f>県登録用申込書!E21</f>
        <v>0</v>
      </c>
      <c r="G14" t="str">
        <f>県登録用申込書!G21</f>
        <v>〒</v>
      </c>
      <c r="H14" t="str">
        <f>県登録用申込書!G22</f>
        <v>米子市</v>
      </c>
      <c r="I14">
        <f>県登録用申込書!L21</f>
        <v>0</v>
      </c>
      <c r="J14">
        <f>県登録用申込書!M21</f>
        <v>0</v>
      </c>
    </row>
    <row r="15" spans="1:10">
      <c r="A15">
        <f>県登録用申込書!A23</f>
        <v>0</v>
      </c>
      <c r="B15">
        <v>6</v>
      </c>
      <c r="C15">
        <f>県登録用申込書!C23</f>
        <v>0</v>
      </c>
      <c r="D15">
        <f>県登録用申込書!C24</f>
        <v>0</v>
      </c>
      <c r="E15">
        <f>県登録用申込書!D23</f>
        <v>0</v>
      </c>
      <c r="F15" s="43">
        <f>県登録用申込書!E23</f>
        <v>0</v>
      </c>
      <c r="G15" t="str">
        <f>県登録用申込書!G23</f>
        <v>〒</v>
      </c>
      <c r="H15" t="str">
        <f>県登録用申込書!G24</f>
        <v>米子市</v>
      </c>
      <c r="I15">
        <f>県登録用申込書!L23</f>
        <v>0</v>
      </c>
      <c r="J15">
        <f>県登録用申込書!M23</f>
        <v>0</v>
      </c>
    </row>
    <row r="16" spans="1:10">
      <c r="A16">
        <f>県登録用申込書!A25</f>
        <v>0</v>
      </c>
      <c r="B16">
        <v>7</v>
      </c>
      <c r="C16">
        <f>県登録用申込書!C25</f>
        <v>0</v>
      </c>
      <c r="D16">
        <f>県登録用申込書!C26</f>
        <v>0</v>
      </c>
      <c r="E16">
        <f>県登録用申込書!D25</f>
        <v>0</v>
      </c>
      <c r="F16" s="43">
        <f>県登録用申込書!E25</f>
        <v>0</v>
      </c>
      <c r="G16" t="str">
        <f>県登録用申込書!G25</f>
        <v>〒</v>
      </c>
      <c r="H16" t="str">
        <f>県登録用申込書!G26</f>
        <v>米子市</v>
      </c>
      <c r="I16">
        <f>県登録用申込書!L25</f>
        <v>0</v>
      </c>
      <c r="J16">
        <f>県登録用申込書!M25</f>
        <v>0</v>
      </c>
    </row>
    <row r="17" spans="1:11">
      <c r="A17">
        <f>県登録用申込書!A27</f>
        <v>0</v>
      </c>
      <c r="B17">
        <v>8</v>
      </c>
      <c r="C17">
        <f>県登録用申込書!C27</f>
        <v>0</v>
      </c>
      <c r="D17">
        <f>県登録用申込書!C28</f>
        <v>0</v>
      </c>
      <c r="E17">
        <f>県登録用申込書!D27</f>
        <v>0</v>
      </c>
      <c r="F17" s="43">
        <f>県登録用申込書!E27</f>
        <v>0</v>
      </c>
      <c r="G17" t="str">
        <f>県登録用申込書!G27</f>
        <v>〒</v>
      </c>
      <c r="H17" t="str">
        <f>県登録用申込書!G28</f>
        <v>米子市</v>
      </c>
      <c r="I17">
        <f>県登録用申込書!L27</f>
        <v>0</v>
      </c>
      <c r="J17">
        <f>県登録用申込書!M27</f>
        <v>0</v>
      </c>
    </row>
    <row r="18" spans="1:11">
      <c r="A18">
        <f>県登録用申込書!A29</f>
        <v>0</v>
      </c>
      <c r="B18">
        <v>9</v>
      </c>
      <c r="C18">
        <f>県登録用申込書!C29</f>
        <v>0</v>
      </c>
      <c r="D18">
        <f>県登録用申込書!C30</f>
        <v>0</v>
      </c>
      <c r="E18">
        <f>県登録用申込書!D29</f>
        <v>0</v>
      </c>
      <c r="F18" s="43">
        <f>県登録用申込書!E29</f>
        <v>0</v>
      </c>
      <c r="G18" t="str">
        <f>県登録用申込書!G29</f>
        <v>〒</v>
      </c>
      <c r="H18" t="str">
        <f>県登録用申込書!G30</f>
        <v>米子市</v>
      </c>
      <c r="I18">
        <f>県登録用申込書!L29</f>
        <v>0</v>
      </c>
      <c r="J18">
        <f>県登録用申込書!M29</f>
        <v>0</v>
      </c>
    </row>
    <row r="19" spans="1:11">
      <c r="A19">
        <f>県登録用申込書!A31</f>
        <v>0</v>
      </c>
      <c r="B19">
        <v>10</v>
      </c>
      <c r="C19">
        <f>県登録用申込書!C31</f>
        <v>0</v>
      </c>
      <c r="D19">
        <f>県登録用申込書!C32</f>
        <v>0</v>
      </c>
      <c r="E19">
        <f>県登録用申込書!D31</f>
        <v>0</v>
      </c>
      <c r="F19" s="43">
        <f>県登録用申込書!E31</f>
        <v>0</v>
      </c>
      <c r="G19" t="str">
        <f>県登録用申込書!G31</f>
        <v>〒</v>
      </c>
      <c r="H19" t="str">
        <f>県登録用申込書!G32</f>
        <v>米子市</v>
      </c>
      <c r="I19">
        <f>県登録用申込書!L31</f>
        <v>0</v>
      </c>
      <c r="J19">
        <f>県登録用申込書!M31</f>
        <v>0</v>
      </c>
    </row>
    <row r="20" spans="1:11">
      <c r="A20">
        <f>'県登録用申込書2枚目(11～30)'!A9</f>
        <v>0</v>
      </c>
      <c r="B20">
        <v>11</v>
      </c>
      <c r="C20">
        <f>'県登録用申込書2枚目(11～30)'!C9</f>
        <v>0</v>
      </c>
      <c r="D20">
        <f>'県登録用申込書2枚目(11～30)'!C10</f>
        <v>0</v>
      </c>
      <c r="E20">
        <f>'県登録用申込書2枚目(11～30)'!D9</f>
        <v>0</v>
      </c>
      <c r="F20" s="43">
        <f>'県登録用申込書2枚目(11～30)'!E9</f>
        <v>0</v>
      </c>
      <c r="G20" s="43" t="str">
        <f>'県登録用申込書2枚目(11～30)'!G9</f>
        <v>〒</v>
      </c>
      <c r="H20" s="43" t="str">
        <f>'県登録用申込書2枚目(11～30)'!G10</f>
        <v>米子市</v>
      </c>
      <c r="I20">
        <f>'県登録用申込書2枚目(11～30)'!L9</f>
        <v>0</v>
      </c>
      <c r="J20">
        <f>'県登録用申込書2枚目(11～30)'!M9</f>
        <v>0</v>
      </c>
      <c r="K20" s="43"/>
    </row>
    <row r="21" spans="1:11">
      <c r="A21">
        <f>'県登録用申込書2枚目(11～30)'!A11</f>
        <v>0</v>
      </c>
      <c r="B21">
        <v>12</v>
      </c>
      <c r="C21">
        <f>'県登録用申込書2枚目(11～30)'!C11</f>
        <v>0</v>
      </c>
      <c r="D21">
        <f>'県登録用申込書2枚目(11～30)'!C12</f>
        <v>0</v>
      </c>
      <c r="E21">
        <f>'県登録用申込書2枚目(11～30)'!D11</f>
        <v>0</v>
      </c>
      <c r="F21" s="43">
        <f>'県登録用申込書2枚目(11～30)'!E11</f>
        <v>0</v>
      </c>
      <c r="G21" s="43" t="str">
        <f>'県登録用申込書2枚目(11～30)'!G11</f>
        <v>〒</v>
      </c>
      <c r="H21" s="43" t="str">
        <f>'県登録用申込書2枚目(11～30)'!G12</f>
        <v>米子市</v>
      </c>
      <c r="I21">
        <f>'県登録用申込書2枚目(11～30)'!L11</f>
        <v>0</v>
      </c>
      <c r="J21">
        <f>'県登録用申込書2枚目(11～30)'!M11</f>
        <v>0</v>
      </c>
      <c r="K21" s="43"/>
    </row>
    <row r="22" spans="1:11">
      <c r="A22">
        <f>'県登録用申込書2枚目(11～30)'!A13</f>
        <v>0</v>
      </c>
      <c r="B22">
        <v>13</v>
      </c>
      <c r="C22">
        <f>'県登録用申込書2枚目(11～30)'!C13</f>
        <v>0</v>
      </c>
      <c r="D22">
        <f>'県登録用申込書2枚目(11～30)'!C14</f>
        <v>0</v>
      </c>
      <c r="E22">
        <f>'県登録用申込書2枚目(11～30)'!D13</f>
        <v>0</v>
      </c>
      <c r="F22" s="43">
        <f>'県登録用申込書2枚目(11～30)'!E13</f>
        <v>0</v>
      </c>
      <c r="G22" s="43" t="str">
        <f>'県登録用申込書2枚目(11～30)'!G13</f>
        <v>〒</v>
      </c>
      <c r="H22" s="43" t="str">
        <f>'県登録用申込書2枚目(11～30)'!G14</f>
        <v>米子市</v>
      </c>
      <c r="I22">
        <f>'県登録用申込書2枚目(11～30)'!L13</f>
        <v>0</v>
      </c>
      <c r="J22">
        <f>'県登録用申込書2枚目(11～30)'!M13</f>
        <v>0</v>
      </c>
    </row>
    <row r="23" spans="1:11">
      <c r="A23">
        <f>'県登録用申込書2枚目(11～30)'!A15</f>
        <v>0</v>
      </c>
      <c r="B23">
        <v>14</v>
      </c>
      <c r="C23">
        <f>'県登録用申込書2枚目(11～30)'!C15</f>
        <v>0</v>
      </c>
      <c r="D23">
        <f>'県登録用申込書2枚目(11～30)'!C16</f>
        <v>0</v>
      </c>
      <c r="E23">
        <f>'県登録用申込書2枚目(11～30)'!D15</f>
        <v>0</v>
      </c>
      <c r="F23" s="43">
        <f>'県登録用申込書2枚目(11～30)'!E15</f>
        <v>0</v>
      </c>
      <c r="G23" s="43" t="str">
        <f>'県登録用申込書2枚目(11～30)'!G15</f>
        <v>〒</v>
      </c>
      <c r="H23" s="43" t="str">
        <f>'県登録用申込書2枚目(11～30)'!G16</f>
        <v>米子市</v>
      </c>
      <c r="I23">
        <f>'県登録用申込書2枚目(11～30)'!L15</f>
        <v>0</v>
      </c>
      <c r="J23">
        <f>'県登録用申込書2枚目(11～30)'!M15</f>
        <v>0</v>
      </c>
    </row>
    <row r="24" spans="1:11">
      <c r="A24">
        <f>'県登録用申込書2枚目(11～30)'!A17</f>
        <v>0</v>
      </c>
      <c r="B24">
        <v>15</v>
      </c>
      <c r="C24">
        <f>'県登録用申込書2枚目(11～30)'!C17</f>
        <v>0</v>
      </c>
      <c r="D24">
        <f>'県登録用申込書2枚目(11～30)'!C18</f>
        <v>0</v>
      </c>
      <c r="E24">
        <f>'県登録用申込書2枚目(11～30)'!D17</f>
        <v>0</v>
      </c>
      <c r="F24" s="43">
        <f>'県登録用申込書2枚目(11～30)'!E17</f>
        <v>0</v>
      </c>
      <c r="G24" s="43" t="str">
        <f>'県登録用申込書2枚目(11～30)'!G17</f>
        <v>〒</v>
      </c>
      <c r="H24" s="43" t="str">
        <f>'県登録用申込書2枚目(11～30)'!G18</f>
        <v>米子市</v>
      </c>
      <c r="I24">
        <f>'県登録用申込書2枚目(11～30)'!L17</f>
        <v>0</v>
      </c>
      <c r="J24">
        <f>'県登録用申込書2枚目(11～30)'!M17</f>
        <v>0</v>
      </c>
    </row>
    <row r="25" spans="1:11">
      <c r="A25">
        <f>'県登録用申込書2枚目(11～30)'!A19</f>
        <v>0</v>
      </c>
      <c r="B25">
        <v>16</v>
      </c>
      <c r="C25">
        <f>'県登録用申込書2枚目(11～30)'!C19</f>
        <v>0</v>
      </c>
      <c r="D25">
        <f>'県登録用申込書2枚目(11～30)'!C20</f>
        <v>0</v>
      </c>
      <c r="E25">
        <f>'県登録用申込書2枚目(11～30)'!D19</f>
        <v>0</v>
      </c>
      <c r="F25" s="43">
        <f>'県登録用申込書2枚目(11～30)'!E19</f>
        <v>0</v>
      </c>
      <c r="G25" s="43" t="str">
        <f>'県登録用申込書2枚目(11～30)'!G19</f>
        <v>〒</v>
      </c>
      <c r="H25" s="43" t="str">
        <f>'県登録用申込書2枚目(11～30)'!G20</f>
        <v>米子市</v>
      </c>
      <c r="I25">
        <f>'県登録用申込書2枚目(11～30)'!L19</f>
        <v>0</v>
      </c>
      <c r="J25">
        <f>'県登録用申込書2枚目(11～30)'!M19</f>
        <v>0</v>
      </c>
    </row>
    <row r="26" spans="1:11">
      <c r="A26">
        <f>'県登録用申込書2枚目(11～30)'!A21</f>
        <v>0</v>
      </c>
      <c r="B26">
        <v>17</v>
      </c>
      <c r="C26">
        <f>'県登録用申込書2枚目(11～30)'!C21</f>
        <v>0</v>
      </c>
      <c r="D26">
        <f>'県登録用申込書2枚目(11～30)'!C22</f>
        <v>0</v>
      </c>
      <c r="E26">
        <f>'県登録用申込書2枚目(11～30)'!D21</f>
        <v>0</v>
      </c>
      <c r="F26" s="43">
        <f>'県登録用申込書2枚目(11～30)'!E21</f>
        <v>0</v>
      </c>
      <c r="G26" s="43" t="str">
        <f>'県登録用申込書2枚目(11～30)'!G21</f>
        <v>〒</v>
      </c>
      <c r="H26" s="43" t="str">
        <f>'県登録用申込書2枚目(11～30)'!G22</f>
        <v>米子市</v>
      </c>
      <c r="I26">
        <f>'県登録用申込書2枚目(11～30)'!L21</f>
        <v>0</v>
      </c>
      <c r="J26">
        <f>'県登録用申込書2枚目(11～30)'!M21</f>
        <v>0</v>
      </c>
    </row>
    <row r="27" spans="1:11">
      <c r="A27">
        <f>'県登録用申込書2枚目(11～30)'!A23</f>
        <v>0</v>
      </c>
      <c r="B27">
        <v>18</v>
      </c>
      <c r="C27">
        <f>'県登録用申込書2枚目(11～30)'!C23</f>
        <v>0</v>
      </c>
      <c r="D27">
        <f>'県登録用申込書2枚目(11～30)'!C24</f>
        <v>0</v>
      </c>
      <c r="E27">
        <f>'県登録用申込書2枚目(11～30)'!D23</f>
        <v>0</v>
      </c>
      <c r="F27" s="43">
        <f>'県登録用申込書2枚目(11～30)'!E23</f>
        <v>0</v>
      </c>
      <c r="G27" s="43" t="str">
        <f>'県登録用申込書2枚目(11～30)'!G23</f>
        <v>〒</v>
      </c>
      <c r="H27" s="43" t="str">
        <f>'県登録用申込書2枚目(11～30)'!G24</f>
        <v>米子市</v>
      </c>
      <c r="I27">
        <f>'県登録用申込書2枚目(11～30)'!L23</f>
        <v>0</v>
      </c>
      <c r="J27">
        <f>'県登録用申込書2枚目(11～30)'!M23</f>
        <v>0</v>
      </c>
    </row>
    <row r="28" spans="1:11">
      <c r="A28">
        <f>'県登録用申込書2枚目(11～30)'!A25</f>
        <v>0</v>
      </c>
      <c r="B28">
        <v>19</v>
      </c>
      <c r="C28">
        <f>'県登録用申込書2枚目(11～30)'!C25</f>
        <v>0</v>
      </c>
      <c r="D28">
        <f>'県登録用申込書2枚目(11～30)'!C26</f>
        <v>0</v>
      </c>
      <c r="E28">
        <f>'県登録用申込書2枚目(11～30)'!D25</f>
        <v>0</v>
      </c>
      <c r="F28" s="43">
        <f>'県登録用申込書2枚目(11～30)'!E25</f>
        <v>0</v>
      </c>
      <c r="G28" s="43" t="str">
        <f>'県登録用申込書2枚目(11～30)'!G25</f>
        <v>〒</v>
      </c>
      <c r="H28" s="43" t="str">
        <f>'県登録用申込書2枚目(11～30)'!G26</f>
        <v>米子市</v>
      </c>
      <c r="I28">
        <f>'県登録用申込書2枚目(11～30)'!L25</f>
        <v>0</v>
      </c>
      <c r="J28">
        <f>'県登録用申込書2枚目(11～30)'!M25</f>
        <v>0</v>
      </c>
    </row>
    <row r="29" spans="1:11">
      <c r="A29">
        <f>'県登録用申込書2枚目(11～30)'!A27</f>
        <v>0</v>
      </c>
      <c r="B29">
        <v>20</v>
      </c>
      <c r="C29">
        <f>'県登録用申込書2枚目(11～30)'!C27</f>
        <v>0</v>
      </c>
      <c r="D29">
        <f>'県登録用申込書2枚目(11～30)'!C28</f>
        <v>0</v>
      </c>
      <c r="E29">
        <f>'県登録用申込書2枚目(11～30)'!D27</f>
        <v>0</v>
      </c>
      <c r="F29" s="43">
        <f>'県登録用申込書2枚目(11～30)'!E27</f>
        <v>0</v>
      </c>
      <c r="G29" s="43" t="str">
        <f>'県登録用申込書2枚目(11～30)'!G27</f>
        <v>〒</v>
      </c>
      <c r="H29" s="43" t="str">
        <f>'県登録用申込書2枚目(11～30)'!G28</f>
        <v>米子市</v>
      </c>
      <c r="I29">
        <f>'県登録用申込書2枚目(11～30)'!L27</f>
        <v>0</v>
      </c>
      <c r="J29">
        <f>'県登録用申込書2枚目(11～30)'!M27</f>
        <v>0</v>
      </c>
    </row>
    <row r="30" spans="1:11">
      <c r="A30">
        <f>'県登録用申込書2枚目(11～30)'!A29</f>
        <v>0</v>
      </c>
      <c r="B30">
        <v>21</v>
      </c>
      <c r="C30">
        <f>'県登録用申込書2枚目(11～30)'!C29</f>
        <v>0</v>
      </c>
      <c r="D30">
        <f>'県登録用申込書2枚目(11～30)'!C30</f>
        <v>0</v>
      </c>
      <c r="E30">
        <f>'県登録用申込書2枚目(11～30)'!D29</f>
        <v>0</v>
      </c>
      <c r="F30" s="43">
        <f>'県登録用申込書2枚目(11～30)'!E29</f>
        <v>0</v>
      </c>
      <c r="G30" t="str">
        <f>'県登録用申込書2枚目(11～30)'!G29</f>
        <v>〒</v>
      </c>
      <c r="H30" t="str">
        <f>'県登録用申込書2枚目(11～30)'!G30</f>
        <v>米子市</v>
      </c>
      <c r="I30">
        <f>'県登録用申込書2枚目(11～30)'!L29</f>
        <v>0</v>
      </c>
      <c r="J30">
        <f>'県登録用申込書2枚目(11～30)'!M29</f>
        <v>0</v>
      </c>
    </row>
    <row r="31" spans="1:11">
      <c r="A31">
        <f>'県登録用申込書2枚目(11～30)'!A31</f>
        <v>0</v>
      </c>
      <c r="B31">
        <v>22</v>
      </c>
      <c r="C31">
        <f>'県登録用申込書2枚目(11～30)'!C31</f>
        <v>0</v>
      </c>
      <c r="D31">
        <f>'県登録用申込書2枚目(11～30)'!C32</f>
        <v>0</v>
      </c>
      <c r="E31">
        <f>'県登録用申込書2枚目(11～30)'!D31</f>
        <v>0</v>
      </c>
      <c r="F31" s="43">
        <f>'県登録用申込書2枚目(11～30)'!E31</f>
        <v>0</v>
      </c>
      <c r="G31" t="str">
        <f>'県登録用申込書2枚目(11～30)'!G31</f>
        <v>〒</v>
      </c>
      <c r="H31" t="str">
        <f>'県登録用申込書2枚目(11～30)'!G32</f>
        <v>米子市</v>
      </c>
      <c r="I31">
        <f>'県登録用申込書2枚目(11～30)'!L31</f>
        <v>0</v>
      </c>
      <c r="J31">
        <f>'県登録用申込書2枚目(11～30)'!M31</f>
        <v>0</v>
      </c>
    </row>
    <row r="32" spans="1:11">
      <c r="A32">
        <f>'県登録用申込書2枚目(11～30)'!A33</f>
        <v>0</v>
      </c>
      <c r="B32">
        <v>23</v>
      </c>
      <c r="C32">
        <f>'県登録用申込書2枚目(11～30)'!C33</f>
        <v>0</v>
      </c>
      <c r="D32">
        <f>'県登録用申込書2枚目(11～30)'!C34</f>
        <v>0</v>
      </c>
      <c r="E32">
        <f>'県登録用申込書2枚目(11～30)'!D33</f>
        <v>0</v>
      </c>
      <c r="F32" s="43">
        <f>'県登録用申込書2枚目(11～30)'!E33</f>
        <v>0</v>
      </c>
      <c r="G32" t="str">
        <f>'県登録用申込書2枚目(11～30)'!G33</f>
        <v>〒</v>
      </c>
      <c r="H32" t="str">
        <f>'県登録用申込書2枚目(11～30)'!G34</f>
        <v>米子市</v>
      </c>
      <c r="I32">
        <f>'県登録用申込書2枚目(11～30)'!L33</f>
        <v>0</v>
      </c>
      <c r="J32">
        <f>'県登録用申込書2枚目(11～30)'!M33</f>
        <v>0</v>
      </c>
    </row>
    <row r="33" spans="1:10">
      <c r="A33">
        <f>'県登録用申込書2枚目(11～30)'!A35</f>
        <v>0</v>
      </c>
      <c r="B33">
        <v>24</v>
      </c>
      <c r="C33">
        <f>'県登録用申込書2枚目(11～30)'!C35</f>
        <v>0</v>
      </c>
      <c r="D33">
        <f>'県登録用申込書2枚目(11～30)'!C36</f>
        <v>0</v>
      </c>
      <c r="E33">
        <f>'県登録用申込書2枚目(11～30)'!D35</f>
        <v>0</v>
      </c>
      <c r="F33" s="43">
        <f>'県登録用申込書2枚目(11～30)'!E35</f>
        <v>0</v>
      </c>
      <c r="G33" t="str">
        <f>'県登録用申込書2枚目(11～30)'!G35</f>
        <v>〒</v>
      </c>
      <c r="H33" t="str">
        <f>'県登録用申込書2枚目(11～30)'!G36</f>
        <v>米子市</v>
      </c>
      <c r="I33">
        <f>'県登録用申込書2枚目(11～30)'!L35</f>
        <v>0</v>
      </c>
      <c r="J33">
        <f>'県登録用申込書2枚目(11～30)'!M35</f>
        <v>0</v>
      </c>
    </row>
    <row r="34" spans="1:10">
      <c r="A34">
        <f>'県登録用申込書2枚目(11～30)'!A37</f>
        <v>0</v>
      </c>
      <c r="B34">
        <v>25</v>
      </c>
      <c r="C34">
        <f>'県登録用申込書2枚目(11～30)'!C37</f>
        <v>0</v>
      </c>
      <c r="D34">
        <f>'県登録用申込書2枚目(11～30)'!C38</f>
        <v>0</v>
      </c>
      <c r="E34">
        <f>'県登録用申込書2枚目(11～30)'!D37</f>
        <v>0</v>
      </c>
      <c r="F34" s="43">
        <f>'県登録用申込書2枚目(11～30)'!E37</f>
        <v>0</v>
      </c>
      <c r="G34" t="str">
        <f>'県登録用申込書2枚目(11～30)'!G37</f>
        <v>〒</v>
      </c>
      <c r="H34" t="str">
        <f>'県登録用申込書2枚目(11～30)'!G38</f>
        <v>米子市</v>
      </c>
      <c r="I34">
        <f>'県登録用申込書2枚目(11～30)'!L37</f>
        <v>0</v>
      </c>
      <c r="J34">
        <f>'県登録用申込書2枚目(11～30)'!M37</f>
        <v>0</v>
      </c>
    </row>
    <row r="35" spans="1:10">
      <c r="A35">
        <f>'県登録用申込書2枚目(11～30)'!A39</f>
        <v>0</v>
      </c>
      <c r="B35">
        <v>26</v>
      </c>
      <c r="C35">
        <f>'県登録用申込書2枚目(11～30)'!C39</f>
        <v>0</v>
      </c>
      <c r="D35">
        <f>'県登録用申込書2枚目(11～30)'!C40</f>
        <v>0</v>
      </c>
      <c r="E35">
        <f>'県登録用申込書2枚目(11～30)'!D39</f>
        <v>0</v>
      </c>
      <c r="F35" s="43">
        <f>'県登録用申込書2枚目(11～30)'!E39</f>
        <v>0</v>
      </c>
      <c r="G35" t="str">
        <f>'県登録用申込書2枚目(11～30)'!G39</f>
        <v>〒</v>
      </c>
      <c r="H35" t="str">
        <f>'県登録用申込書2枚目(11～30)'!G40</f>
        <v>米子市</v>
      </c>
      <c r="I35">
        <f>'県登録用申込書2枚目(11～30)'!L39</f>
        <v>0</v>
      </c>
      <c r="J35">
        <f>'県登録用申込書2枚目(11～30)'!M39</f>
        <v>0</v>
      </c>
    </row>
    <row r="36" spans="1:10">
      <c r="A36">
        <f>'県登録用申込書2枚目(11～30)'!A41</f>
        <v>0</v>
      </c>
      <c r="B36">
        <v>27</v>
      </c>
      <c r="C36">
        <f>'県登録用申込書2枚目(11～30)'!C41</f>
        <v>0</v>
      </c>
      <c r="D36">
        <f>'県登録用申込書2枚目(11～30)'!C42</f>
        <v>0</v>
      </c>
      <c r="E36">
        <f>'県登録用申込書2枚目(11～30)'!D41</f>
        <v>0</v>
      </c>
      <c r="F36" s="43">
        <f>'県登録用申込書2枚目(11～30)'!E41</f>
        <v>0</v>
      </c>
      <c r="G36" t="str">
        <f>'県登録用申込書2枚目(11～30)'!G41</f>
        <v>〒</v>
      </c>
      <c r="H36" t="str">
        <f>'県登録用申込書2枚目(11～30)'!G42</f>
        <v>米子市</v>
      </c>
      <c r="I36">
        <f>'県登録用申込書2枚目(11～30)'!L41</f>
        <v>0</v>
      </c>
      <c r="J36">
        <f>'県登録用申込書2枚目(11～30)'!M41</f>
        <v>0</v>
      </c>
    </row>
    <row r="37" spans="1:10">
      <c r="A37">
        <f>'県登録用申込書2枚目(11～30)'!A43</f>
        <v>0</v>
      </c>
      <c r="B37">
        <v>28</v>
      </c>
      <c r="C37">
        <f>'県登録用申込書2枚目(11～30)'!C43</f>
        <v>0</v>
      </c>
      <c r="D37">
        <f>'県登録用申込書2枚目(11～30)'!C44</f>
        <v>0</v>
      </c>
      <c r="E37">
        <f>'県登録用申込書2枚目(11～30)'!D43</f>
        <v>0</v>
      </c>
      <c r="F37" s="43">
        <f>'県登録用申込書2枚目(11～30)'!E43</f>
        <v>0</v>
      </c>
      <c r="G37" t="str">
        <f>'県登録用申込書2枚目(11～30)'!G43</f>
        <v>〒</v>
      </c>
      <c r="H37" t="str">
        <f>'県登録用申込書2枚目(11～30)'!G44</f>
        <v>米子市</v>
      </c>
      <c r="I37">
        <f>'県登録用申込書2枚目(11～30)'!L43</f>
        <v>0</v>
      </c>
      <c r="J37">
        <f>'県登録用申込書2枚目(11～30)'!M43</f>
        <v>0</v>
      </c>
    </row>
    <row r="38" spans="1:10">
      <c r="A38">
        <f>'県登録用申込書2枚目(11～30)'!A45</f>
        <v>0</v>
      </c>
      <c r="B38">
        <v>29</v>
      </c>
      <c r="C38">
        <f>'県登録用申込書2枚目(11～30)'!C45</f>
        <v>0</v>
      </c>
      <c r="D38">
        <f>'県登録用申込書2枚目(11～30)'!C46</f>
        <v>0</v>
      </c>
      <c r="E38">
        <f>'県登録用申込書2枚目(11～30)'!D45</f>
        <v>0</v>
      </c>
      <c r="F38" s="43">
        <f>'県登録用申込書2枚目(11～30)'!E45</f>
        <v>0</v>
      </c>
      <c r="G38" t="str">
        <f>'県登録用申込書2枚目(11～30)'!G45</f>
        <v>〒</v>
      </c>
      <c r="H38" t="str">
        <f>'県登録用申込書2枚目(11～30)'!G46</f>
        <v>米子市</v>
      </c>
      <c r="I38">
        <f>'県登録用申込書2枚目(11～30)'!L45</f>
        <v>0</v>
      </c>
      <c r="J38">
        <f>'県登録用申込書2枚目(11～30)'!M45</f>
        <v>0</v>
      </c>
    </row>
    <row r="39" spans="1:10">
      <c r="A39">
        <f>'県登録用申込書2枚目(11～30)'!A47</f>
        <v>0</v>
      </c>
      <c r="B39">
        <v>30</v>
      </c>
      <c r="C39">
        <f>'県登録用申込書2枚目(11～30)'!C47</f>
        <v>0</v>
      </c>
      <c r="D39">
        <f>'県登録用申込書2枚目(11～30)'!C48</f>
        <v>0</v>
      </c>
      <c r="E39">
        <f>'県登録用申込書2枚目(11～30)'!D47</f>
        <v>0</v>
      </c>
      <c r="F39" s="43">
        <f>'県登録用申込書2枚目(11～30)'!E47</f>
        <v>0</v>
      </c>
      <c r="G39" t="str">
        <f>'県登録用申込書2枚目(11～30)'!G47</f>
        <v>〒</v>
      </c>
      <c r="H39" t="str">
        <f>'県登録用申込書2枚目(11～30)'!G48</f>
        <v>米子市</v>
      </c>
      <c r="I39">
        <f>'県登録用申込書2枚目(11～30)'!L47</f>
        <v>0</v>
      </c>
      <c r="J39">
        <f>'県登録用申込書2枚目(11～30)'!M47</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県登録用申込書</vt:lpstr>
      <vt:lpstr>県登録用申込書2枚目(11～30)</vt:lpstr>
      <vt:lpstr>管理用</vt:lpstr>
      <vt:lpstr>県登録用申込書!Print_Area</vt:lpstr>
      <vt:lpstr>'県登録用申込書2枚目(11～30)'!Print_Area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2026-01-10T10:49:09Z</cp:lastPrinted>
  <dcterms:created xsi:type="dcterms:W3CDTF">2015-11-22T13:21:32Z</dcterms:created>
  <dcterms:modified xsi:type="dcterms:W3CDTF">2026-01-10T10:55:08Z</dcterms:modified>
</cp:coreProperties>
</file>